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<sst xmlns="http://schemas.openxmlformats.org/spreadsheetml/2006/main" count="15" uniqueCount="15">
  <si>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序号</t>
  </si>
  <si>
    <t>项目名称</t>
  </si>
  <si>
    <t>中标公司</t>
  </si>
  <si>
    <t>中标金额（万元）</t>
  </si>
  <si>
    <t>结算金额（万元）</t>
  </si>
  <si>
    <t>拨款时间</t>
  </si>
  <si>
    <t>拨款金额（万元）</t>
  </si>
  <si>
    <t>备注</t>
  </si>
  <si>
    <t>中央专项彩票公益金支持革命老区乡村振兴项目（魏县“梨香红韵”农文旅融合乡村振兴项目设计采购施工总承包（EPC）一标段）魏县维优梨NFC（鸭梨）深加工项目</t>
  </si>
  <si>
    <t>上海尧竞智能设备有限公司</t>
  </si>
  <si>
    <t>中央专项彩票公益金支持革命老区乡村振兴项目（魏县“梨香红韵”农文旅融合乡村振兴项目设计采购施工总承包（EPC）二标段）魏县精品梨园改造提升项目、农村人居环境整治项目</t>
  </si>
  <si>
    <t>轻舟建设有限公司（中奥建工程管理有限公司）</t>
  </si>
  <si>
    <t>中央专项彩票公益金支持革命老区乡村振兴项目（魏县“梨香红韵”农文旅融合乡村振兴项目设计采购施工总承包（EPC）三标段）魏县红色革命记忆教育基地项目</t>
  </si>
  <si>
    <t>河北创辉建筑安装工程有限公司（河北润华工程建设设计有限公司）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</si>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</sst>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0000_ "/>
  </numFmts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0" fillId="2" borderId="7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8">
      <alignment vertical="center"/>
    </xf>
    <xf numFmtId="0" fontId="9" fillId="0" borderId="8">
      <alignment vertical="center"/>
    </xf>
    <xf numFmtId="0" fontId="10" fillId="0" borderId="9">
      <alignment vertical="center"/>
    </xf>
    <xf numFmtId="0" fontId="10" fillId="0" borderId="0">
      <alignment vertical="center"/>
    </xf>
    <xf numFmtId="0" fontId="11" fillId="3" borderId="10">
      <alignment vertical="center"/>
    </xf>
    <xf numFmtId="0" fontId="12" fillId="4" borderId="11">
      <alignment vertical="center"/>
    </xf>
    <xf numFmtId="0" fontId="13" fillId="4" borderId="10">
      <alignment vertical="center"/>
    </xf>
    <xf numFmtId="0" fontId="14" fillId="5" borderId="12">
      <alignment vertical="center"/>
    </xf>
    <xf numFmtId="0" fontId="15" fillId="0" borderId="13">
      <alignment vertical="center"/>
    </xf>
    <xf numFmtId="0" fontId="16" fillId="0" borderId="14">
      <alignment vertical="center"/>
    </xf>
    <xf numFmtId="0" fontId="17" fillId="6" borderId="0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1" fillId="11" borderId="0">
      <alignment vertical="center"/>
    </xf>
    <xf numFmtId="0" fontId="20" fillId="12" borderId="0">
      <alignment vertical="center"/>
    </xf>
    <xf numFmtId="0" fontId="20" fillId="13" borderId="0">
      <alignment vertical="center"/>
    </xf>
    <xf numFmtId="0" fontId="21" fillId="14" borderId="0">
      <alignment vertical="center"/>
    </xf>
    <xf numFmtId="0" fontId="21" fillId="15" borderId="0">
      <alignment vertical="center"/>
    </xf>
    <xf numFmtId="0" fontId="20" fillId="16" borderId="0">
      <alignment vertical="center"/>
    </xf>
    <xf numFmtId="0" fontId="20" fillId="17" borderId="0">
      <alignment vertical="center"/>
    </xf>
    <xf numFmtId="0" fontId="21" fillId="18" borderId="0">
      <alignment vertical="center"/>
    </xf>
    <xf numFmtId="0" fontId="21" fillId="19" borderId="0">
      <alignment vertical="center"/>
    </xf>
    <xf numFmtId="0" fontId="20" fillId="20" borderId="0">
      <alignment vertical="center"/>
    </xf>
    <xf numFmtId="0" fontId="20" fillId="21" borderId="0">
      <alignment vertical="center"/>
    </xf>
    <xf numFmtId="0" fontId="21" fillId="22" borderId="0">
      <alignment vertical="center"/>
    </xf>
    <xf numFmtId="0" fontId="21" fillId="23" borderId="0">
      <alignment vertical="center"/>
    </xf>
    <xf numFmtId="0" fontId="20" fillId="24" borderId="0">
      <alignment vertical="center"/>
    </xf>
    <xf numFmtId="0" fontId="20" fillId="25" borderId="0">
      <alignment vertical="center"/>
    </xf>
    <xf numFmtId="0" fontId="21" fillId="26" borderId="0">
      <alignment vertical="center"/>
    </xf>
    <xf numFmtId="0" fontId="21" fillId="27" borderId="0">
      <alignment vertical="center"/>
    </xf>
    <xf numFmtId="0" fontId="20" fillId="28" borderId="0">
      <alignment vertical="center"/>
    </xf>
    <xf numFmtId="0" fontId="20" fillId="29" borderId="0">
      <alignment vertical="center"/>
    </xf>
    <xf numFmtId="0" fontId="21" fillId="30" borderId="0">
      <alignment vertical="center"/>
    </xf>
    <xf numFmtId="0" fontId="21" fillId="31" borderId="0">
      <alignment vertical="center"/>
    </xf>
    <xf numFmtId="0" fontId="20" fillId="32" borderId="0">
      <alignment vertical="center"/>
    </xf>
  </cellStyleXfs>
  <cellXfs count="17"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176" fontId="1" fillId="0" borderId="5" xfId="0" applyNumberFormat="1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tabSelected="1" workbookViewId="0">
      <selection activeCell="I5" sqref="I5"/>
    </sheetView>
  </sheetViews>
  <sheetFormatPr defaultColWidth="9" defaultRowHeight="13.5" outlineLevelCol="7"/>
  <cols>
    <col min="2" max="2" width="33.75" customWidth="1"/>
    <col min="3" max="3" width="22.875" customWidth="1"/>
    <col min="4" max="4" width="18.25" customWidth="1"/>
    <col min="5" max="5" width="18.125" customWidth="1"/>
    <col min="6" max="6" width="27.125" style="1" customWidth="1"/>
    <col min="7" max="7" width="29.125" customWidth="1"/>
  </cols>
  <sheetData>
    <row r="1" ht="33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ht="28" customHeight="1" spans="1:8">
      <c r="A2" s="5">
        <v>1</v>
      </c>
      <c r="B2" s="5" t="s">
        <v>8</v>
      </c>
      <c r="C2" s="5" t="s">
        <v>9</v>
      </c>
      <c r="D2" s="6">
        <v>2000</v>
      </c>
      <c r="E2" s="5">
        <v>1956.04</v>
      </c>
      <c r="F2" s="7">
        <v>45965</v>
      </c>
      <c r="G2" s="5">
        <v>593</v>
      </c>
      <c r="H2" s="8"/>
    </row>
    <row r="3" ht="28" customHeight="1" spans="1:8">
      <c r="A3" s="5"/>
      <c r="B3" s="5"/>
      <c r="C3" s="5"/>
      <c r="D3" s="6"/>
      <c r="E3" s="5"/>
      <c r="F3" s="7">
        <v>45966</v>
      </c>
      <c r="G3" s="5">
        <v>7</v>
      </c>
      <c r="H3" s="8"/>
    </row>
    <row r="4" ht="28" customHeight="1" spans="1:8">
      <c r="A4" s="5"/>
      <c r="B4" s="5"/>
      <c r="C4" s="5"/>
      <c r="D4" s="6"/>
      <c r="E4" s="5"/>
      <c r="F4" s="7">
        <v>45992</v>
      </c>
      <c r="G4" s="5">
        <v>900</v>
      </c>
      <c r="H4" s="8"/>
    </row>
    <row r="5" ht="28" customHeight="1" spans="1:8">
      <c r="A5" s="5"/>
      <c r="B5" s="5"/>
      <c r="C5" s="5"/>
      <c r="D5" s="6"/>
      <c r="E5" s="5"/>
      <c r="F5" s="7">
        <v>46002</v>
      </c>
      <c r="G5" s="5">
        <v>100</v>
      </c>
      <c r="H5" s="8"/>
    </row>
    <row r="6" ht="28" customHeight="1" spans="1:8">
      <c r="A6" s="5"/>
      <c r="B6" s="5"/>
      <c r="C6" s="5"/>
      <c r="D6" s="6"/>
      <c r="E6" s="5"/>
      <c r="F6" s="7">
        <v>46020</v>
      </c>
      <c r="G6" s="5">
        <v>297.3588</v>
      </c>
      <c r="H6" s="8"/>
    </row>
    <row r="7" ht="28" customHeight="1" spans="1:8">
      <c r="A7" s="5">
        <v>2</v>
      </c>
      <c r="B7" s="5" t="s">
        <v>10</v>
      </c>
      <c r="C7" s="5" t="s">
        <v>11</v>
      </c>
      <c r="D7" s="6">
        <v>1676.5688</v>
      </c>
      <c r="E7" s="9">
        <v>1484.296156</v>
      </c>
      <c r="F7" s="7">
        <v>45965</v>
      </c>
      <c r="G7" s="5">
        <v>502.97064</v>
      </c>
      <c r="H7" s="8"/>
    </row>
    <row r="8" ht="28" customHeight="1" spans="1:8">
      <c r="A8" s="5"/>
      <c r="B8" s="5"/>
      <c r="C8" s="5"/>
      <c r="D8" s="6"/>
      <c r="E8" s="9"/>
      <c r="F8" s="7">
        <v>45992</v>
      </c>
      <c r="G8" s="5">
        <v>400</v>
      </c>
      <c r="H8" s="8"/>
    </row>
    <row r="9" ht="28" customHeight="1" spans="1:8">
      <c r="A9" s="5"/>
      <c r="B9" s="5"/>
      <c r="C9" s="5"/>
      <c r="D9" s="6"/>
      <c r="E9" s="9"/>
      <c r="F9" s="7">
        <v>46002</v>
      </c>
      <c r="G9" s="5">
        <v>130</v>
      </c>
      <c r="H9" s="8"/>
    </row>
    <row r="10" ht="28" customHeight="1" spans="1:8">
      <c r="A10" s="5"/>
      <c r="B10" s="5"/>
      <c r="C10" s="5"/>
      <c r="D10" s="6"/>
      <c r="E10" s="9"/>
      <c r="F10" s="7">
        <v>46020</v>
      </c>
      <c r="G10" s="5">
        <v>140.62752</v>
      </c>
      <c r="H10" s="8"/>
    </row>
    <row r="11" ht="28" customHeight="1" spans="1:8">
      <c r="A11" s="5"/>
      <c r="B11" s="5"/>
      <c r="C11" s="5"/>
      <c r="D11" s="6"/>
      <c r="E11" s="9"/>
      <c r="F11" s="7">
        <v>46026</v>
      </c>
      <c r="G11" s="5">
        <v>50</v>
      </c>
      <c r="H11" s="8"/>
    </row>
    <row r="12" ht="28" customHeight="1" spans="1:8">
      <c r="A12" s="5"/>
      <c r="B12" s="5"/>
      <c r="C12" s="5"/>
      <c r="D12" s="6"/>
      <c r="E12" s="9"/>
      <c r="F12" s="7">
        <v>46030</v>
      </c>
      <c r="G12" s="5">
        <v>216.169111</v>
      </c>
      <c r="H12" s="8"/>
    </row>
    <row r="13" ht="28" customHeight="1" spans="1:8">
      <c r="A13" s="5">
        <v>3</v>
      </c>
      <c r="B13" s="5" t="s">
        <v>12</v>
      </c>
      <c r="C13" s="5" t="s">
        <v>13</v>
      </c>
      <c r="D13" s="6">
        <v>580.666</v>
      </c>
      <c r="E13" s="5">
        <v>495.540094</v>
      </c>
      <c r="F13" s="7">
        <v>45965</v>
      </c>
      <c r="G13" s="5">
        <v>174.1998</v>
      </c>
      <c r="H13" s="8"/>
    </row>
    <row r="14" ht="28" customHeight="1" spans="1:8">
      <c r="A14" s="5"/>
      <c r="B14" s="5"/>
      <c r="C14" s="5"/>
      <c r="D14" s="6"/>
      <c r="E14" s="5"/>
      <c r="F14" s="7">
        <v>46002</v>
      </c>
      <c r="G14" s="5">
        <v>220</v>
      </c>
      <c r="H14" s="8"/>
    </row>
    <row r="15" ht="28" customHeight="1" spans="1:8">
      <c r="A15" s="5"/>
      <c r="B15" s="5"/>
      <c r="C15" s="5"/>
      <c r="D15" s="6"/>
      <c r="E15" s="5"/>
      <c r="F15" s="7">
        <v>46020</v>
      </c>
      <c r="G15" s="5">
        <v>12.2664</v>
      </c>
      <c r="H15" s="8"/>
    </row>
    <row r="16" ht="28" customHeight="1" spans="1:8">
      <c r="A16" s="10"/>
      <c r="B16" s="10"/>
      <c r="C16" s="10"/>
      <c r="D16" s="11"/>
      <c r="E16" s="10"/>
      <c r="F16" s="12">
        <v>46026</v>
      </c>
      <c r="G16" s="10">
        <v>74.2076</v>
      </c>
      <c r="H16" s="13"/>
    </row>
    <row r="17" ht="28" customHeight="1" spans="1:8">
      <c r="A17" s="14" t="s">
        <v>14</v>
      </c>
      <c r="B17" s="14"/>
      <c r="C17" s="14"/>
      <c r="D17" s="14"/>
      <c r="E17" s="14"/>
      <c r="F17" s="15"/>
      <c r="G17" s="14">
        <f>SUM(G2:G16)</f>
        <v>3817.799871</v>
      </c>
      <c r="H17" s="16"/>
    </row>
  </sheetData>
  <mergeCells count="15">
    <mergeCell ref="A2:A6"/>
    <mergeCell ref="A7:A12"/>
    <mergeCell ref="A13:A16"/>
    <mergeCell ref="B2:B6"/>
    <mergeCell ref="B7:B12"/>
    <mergeCell ref="B13:B16"/>
    <mergeCell ref="C2:C6"/>
    <mergeCell ref="C7:C12"/>
    <mergeCell ref="C13:C16"/>
    <mergeCell ref="D2:D6"/>
    <mergeCell ref="D7:D12"/>
    <mergeCell ref="D13:D16"/>
    <mergeCell ref="E2:E6"/>
    <mergeCell ref="E7:E12"/>
    <mergeCell ref="E13:E16"/>
  </mergeCells>
  <pageMargins left="0.7" right="0.7" top="0.75" bottom="0.75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淡然</cp:lastModifiedBy>
  <dcterms:created xsi:type="dcterms:W3CDTF">2023-05-12T11:15:00Z</dcterms:created>
  <dcterms:modified xsi:type="dcterms:W3CDTF">2026-01-16T03:14:23Z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EBAA1535EA874C68BCA8AD6CA5106830_12</vt:lpwstr>
  </property>
  <property fmtid="{D5CDD505-2E9C-101B-9397-08002B2CF9AE}" pid="4" name="CalculationRule">
    <vt:i4>0</vt:i4>
  </property>
</Properties>
</file>