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Sheet1!$A$3:$S$108</definedName>
  </definedNames>
  <calcPr calcId="144525"/>
</workbook>
</file>

<file path=xl/sharedStrings.xml><?xml version="1.0" encoding="utf-8"?>
<sst xmlns="http://schemas.openxmlformats.org/spreadsheetml/2006/main" count="1752" uniqueCount="647">
  <si>
    <t>魏县2025-2026年度巩固拓展脱贫攻坚成果和乡村振兴项目库清单</t>
  </si>
  <si>
    <t>填报单位：（盖章）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</si>
  <si>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</si>
  <si>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</si>
  <si>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</si>
  <si>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</si>
  <si>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</si>
  <si>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</si>
  <si>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</si>
  <si>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</si>
  <si>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</si>
  <si>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</si>
  <si>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筹资方式</t>
  </si>
  <si>
    <t>投资概算（万元）</t>
  </si>
  <si>
    <t>建设期限</t>
  </si>
  <si>
    <t>受益户数人数</t>
  </si>
  <si>
    <t>其中：扶持
带动脱贫
户户数人
数</t>
  </si>
  <si>
    <t>其中：扶持 带动监测对 象户数人数</t>
  </si>
  <si>
    <t>行业主管部门</t>
  </si>
  <si>
    <t>绩效目标</t>
  </si>
  <si>
    <t>群众参与
和联农带
农机制</t>
  </si>
  <si>
    <t>邯郸市</t>
  </si>
  <si>
    <t>魏县</t>
  </si>
  <si>
    <t>院堡镇</t>
  </si>
  <si>
    <t>院中</t>
  </si>
  <si>
    <t>粮食深加工厂房建设</t>
  </si>
  <si>
    <t>产业项目</t>
  </si>
  <si>
    <t>新建</t>
  </si>
  <si>
    <t>建设厂房3000平米，购置加工设备2套</t>
  </si>
  <si>
    <t>衔接推进乡村振兴补助资金</t>
  </si>
  <si>
    <t>2025年</t>
  </si>
  <si>
    <t>402户1648人</t>
  </si>
  <si>
    <t>22户56人</t>
  </si>
  <si>
    <t>2户5人</t>
  </si>
  <si>
    <t>县乡村振兴局</t>
  </si>
  <si>
    <t>建设厂房3000平米，购置加工设备2套，使402户1648人，22户56人、监测户2户5人受益，提高群众满意度</t>
  </si>
  <si>
    <t>使402户1648人，22户56人、监测户2户5人受益，提高群众满意度</t>
  </si>
  <si>
    <t>北皋镇</t>
  </si>
  <si>
    <t>沙窝村</t>
  </si>
  <si>
    <t>塑料箱包微工厂</t>
  </si>
  <si>
    <t>占地800平，厂房300平</t>
  </si>
  <si>
    <t>497户1964人</t>
  </si>
  <si>
    <t>22户57人</t>
  </si>
  <si>
    <t>6户23口</t>
  </si>
  <si>
    <t>村集体年增加收入15万元，使农户777户2789人，其中脱贫户25户64人，监测户3户9人受益，增加受益脱贫户、监测户年收入3600元，提高群众满意度。</t>
  </si>
  <si>
    <t>邯郸</t>
  </si>
  <si>
    <t>北台头乡</t>
  </si>
  <si>
    <t>杜甘固村</t>
  </si>
  <si>
    <t>微工厂项目</t>
  </si>
  <si>
    <t>服装加工厂800㎡</t>
  </si>
  <si>
    <t>26户60人</t>
  </si>
  <si>
    <t>10户26人</t>
  </si>
  <si>
    <t>1户3人</t>
  </si>
  <si>
    <t>新建微工厂项目，村集体年增加收入3万元，增加收益脱贫户、监测户年收入3600元，提高群众满意度</t>
  </si>
  <si>
    <t>资产收益，增加村集体收入，通过二次分配增加收益脱贫户、监测户每户收入3600元</t>
  </si>
  <si>
    <t>方里集村</t>
  </si>
  <si>
    <t>服装加工厂800平方米</t>
  </si>
  <si>
    <t>30户150人</t>
  </si>
  <si>
    <t>10户23人</t>
  </si>
  <si>
    <t>1户6人</t>
  </si>
  <si>
    <t>新建微工厂项目，村集体年增加收入3万元，增加受益脱贫户、监测户年收入3600元，提高群众满意度</t>
  </si>
  <si>
    <t>资产收益，增加村集体收入，通过二次分配增加受益脱贫户、监测户每户收入3600元</t>
  </si>
  <si>
    <t>台东村</t>
  </si>
  <si>
    <t>总人口数46户2021人</t>
  </si>
  <si>
    <t>22户76人</t>
  </si>
  <si>
    <t>2户9人</t>
  </si>
  <si>
    <t>边马镇</t>
  </si>
  <si>
    <t>江庄村</t>
  </si>
  <si>
    <t>扩建微工厂厂房</t>
  </si>
  <si>
    <t>玩具加工厂扩建2000㎡</t>
  </si>
  <si>
    <t>520户1800人</t>
  </si>
  <si>
    <t>25户130人</t>
  </si>
  <si>
    <t>5户28人</t>
  </si>
  <si>
    <t>新建厂房可增加就业人员，使   520户农户，其中  25户脱贫户、监测户5受益，提高群众满意度</t>
  </si>
  <si>
    <t>范骈村</t>
  </si>
  <si>
    <t>加工制造厂房</t>
  </si>
  <si>
    <t>工业加工厂房5000㎡</t>
  </si>
  <si>
    <t>794户2627人</t>
  </si>
  <si>
    <t>78户223人</t>
  </si>
  <si>
    <t>6户24人</t>
  </si>
  <si>
    <t>新增加工制造厂房5000㎡，改善村内产业落后条件增加村集体经济收入10万余元，使  794 户农户，其中  78户脱贫户、监测户6受益，提高群众满意度</t>
  </si>
  <si>
    <t>改善村内产业落后条件，提供就业机会方便群众在家乡创业就业，使  794户农户，其中78户脱贫户、6监测户受益</t>
  </si>
  <si>
    <t>楼西</t>
  </si>
  <si>
    <t>微工厂</t>
  </si>
  <si>
    <t>微工厂1000平米</t>
  </si>
  <si>
    <t>楼西村</t>
  </si>
  <si>
    <t>568户1956人</t>
  </si>
  <si>
    <t>47户160人</t>
  </si>
  <si>
    <t>5户20人</t>
  </si>
  <si>
    <t>新建扶贫微工厂项目，增加村集体年收入12万，增加贫困户  监测户年收入3000元，提高群众满意度。</t>
  </si>
  <si>
    <t>资产收益，增加村集体收入，使贫困户   监测户每户年收入3000元。</t>
  </si>
  <si>
    <t>泊口镇</t>
  </si>
  <si>
    <t>井南村</t>
  </si>
  <si>
    <t>冷库</t>
  </si>
  <si>
    <t>220户1139人</t>
  </si>
  <si>
    <t>7户21人</t>
  </si>
  <si>
    <t>4户21人</t>
  </si>
  <si>
    <t>新建易地扶贫搬迁产业后续扶持项目，增加受益脱贫户、监测户年收入3600元，提高群众满意度</t>
  </si>
  <si>
    <t xml:space="preserve">车往镇 </t>
  </si>
  <si>
    <t>上村西</t>
  </si>
  <si>
    <t>桑蚕养殖及桑叶茶制作项目</t>
  </si>
  <si>
    <t>桑蚕养殖桑叶茶制作厂棚</t>
  </si>
  <si>
    <t>262户1304人</t>
  </si>
  <si>
    <t>16户53人</t>
  </si>
  <si>
    <t>6户31人</t>
  </si>
  <si>
    <t>村集体年增加收入10万元，增加受益脱贫户、监测户年收入3800元，提高群众满意度</t>
  </si>
  <si>
    <t>资产收益，增加村集体收入，通过二次分配增加受益脱贫户、监测户每户收入3800元</t>
  </si>
  <si>
    <t xml:space="preserve">邯郸市 </t>
  </si>
  <si>
    <t>车往镇</t>
  </si>
  <si>
    <t>郝村南村</t>
  </si>
  <si>
    <t>魏县祥瑞仿真花厂</t>
  </si>
  <si>
    <t>厂房2600平米，购买30台射骨机（2.5万元/台），20台定型机，变压器以及其他配套设施</t>
  </si>
  <si>
    <t>郝南村</t>
  </si>
  <si>
    <t>336户1505人</t>
  </si>
  <si>
    <t>9户14人</t>
  </si>
  <si>
    <t>3户12人</t>
  </si>
  <si>
    <t>产出指标：新建厂房2600平方米，购买30台射骨机（2.5万元/台）。效益指标：使 336户农户，其中9户脱贫户、3户监测户受益，满意度指标：群众满意度≥95%</t>
  </si>
  <si>
    <t>资产收益，增加村集体收入，通过二次分配增加脱贫户、监测户收入 3600元</t>
  </si>
  <si>
    <t>食用菌大棚项目</t>
  </si>
  <si>
    <t>改建</t>
  </si>
  <si>
    <t>对原有24座空调大棚进行改造提升，盘活利用</t>
  </si>
  <si>
    <t>1198户6462人</t>
  </si>
  <si>
    <t>127户376人</t>
  </si>
  <si>
    <t>19户83人</t>
  </si>
  <si>
    <t>村集体年增加收入10万元，增加受益脱贫户、监测户年收入3600元，提高群众满意度</t>
  </si>
  <si>
    <t>大兴庄镇</t>
  </si>
  <si>
    <t>冯摆渡村</t>
  </si>
  <si>
    <t>新建微工厂</t>
  </si>
  <si>
    <t>新建1000㎡微工厂一座</t>
  </si>
  <si>
    <t>212户936人</t>
  </si>
  <si>
    <t>18户52人</t>
  </si>
  <si>
    <t>新建1000㎡微工厂一座，村集体年增加收入5万元，增加受益脱贫户、监测户年收入3600元，提高群众满意度</t>
  </si>
  <si>
    <t>庙西</t>
  </si>
  <si>
    <t>玉米烘干设施</t>
  </si>
  <si>
    <t>烘干小麦、玉米等</t>
  </si>
  <si>
    <t>庙西村</t>
  </si>
  <si>
    <t>600户3650人</t>
  </si>
  <si>
    <t>45户153人</t>
  </si>
  <si>
    <t>4户19人</t>
  </si>
  <si>
    <t>新建烘干粮食设施，村集体增加收入5万元，增加受益脱贫户、监测户年收入3600元，提高群众满意度</t>
  </si>
  <si>
    <t>资产收益，增加村集体收入，通过二次分配，增加村民收入。</t>
  </si>
  <si>
    <t>庙东村</t>
  </si>
  <si>
    <t>新建微工厂1000㎡</t>
  </si>
  <si>
    <t>495户2400人</t>
  </si>
  <si>
    <t>145户419人</t>
  </si>
  <si>
    <t>2户3人</t>
  </si>
  <si>
    <t>新建微工厂1000㎡，村集体增加收入3万元，增加受益脱贫户、监测户年收入3600元，提高群众满意度</t>
  </si>
  <si>
    <t>马庄</t>
  </si>
  <si>
    <t>189户712人</t>
  </si>
  <si>
    <t>8户31人</t>
  </si>
  <si>
    <t>1户2人</t>
  </si>
  <si>
    <t>德政镇</t>
  </si>
  <si>
    <t>前西营村</t>
  </si>
  <si>
    <t>蔬菜大棚种植产业扶持项目</t>
  </si>
  <si>
    <t>对原有蔬菜大棚进行改造提升，盘活利用</t>
  </si>
  <si>
    <t>后西营村</t>
  </si>
  <si>
    <t>340户1273人</t>
  </si>
  <si>
    <t>19户73人</t>
  </si>
  <si>
    <t>4户14人</t>
  </si>
  <si>
    <t>新建蔬菜大棚种植产业扶持项目，村集体年增加收入10万元，增加受益脱贫户19户73人、监测户4户14人，提高群众满意度</t>
  </si>
  <si>
    <t>资产收益，增加村集体收入，通过二次分配增加受益脱贫户19户19人、监测户4户14人受益。</t>
  </si>
  <si>
    <t>东代固镇</t>
  </si>
  <si>
    <t>邵东村</t>
  </si>
  <si>
    <t>扶贫微工厂</t>
  </si>
  <si>
    <t>利用大队院闲置土地建设两层1600余平微工厂</t>
  </si>
  <si>
    <t>邵村</t>
  </si>
  <si>
    <t>72户354人</t>
  </si>
  <si>
    <t>县农业农村局</t>
  </si>
  <si>
    <t>新建扶贫车间2500平方，改善村内就业条件，使230户，其中 72户脱贫户受益，提高群众满意度</t>
  </si>
  <si>
    <t>增强村集体项目的营收</t>
  </si>
  <si>
    <t>电商项目</t>
  </si>
  <si>
    <t>利用大队临街空闲地建设占地210平的两层电商营销中心</t>
  </si>
  <si>
    <t>230户</t>
  </si>
  <si>
    <t>产出指标：建设电商基地一处，帮助全村230户群众销售鸭梨、苹果、红薯、粉条等农产品效益指标：使常住户230户农户，其中72户脱贫户受益，满意度指标：群众满意度≥97%</t>
  </si>
  <si>
    <t>资产收益，增加村集体收入，通过二次分配增加脱贫户、收入2500元</t>
  </si>
  <si>
    <t>翟小庄</t>
  </si>
  <si>
    <t>门窗制造业</t>
  </si>
  <si>
    <t>加工业</t>
  </si>
  <si>
    <t>2000平方米</t>
  </si>
  <si>
    <t>翟小庄村</t>
  </si>
  <si>
    <t>423户2089人</t>
  </si>
  <si>
    <t>33户133人</t>
  </si>
  <si>
    <t>5户16人</t>
  </si>
  <si>
    <t>县农业农村</t>
  </si>
  <si>
    <t>产出指标：建设门窗加工加工厂1800平方米。效益指标：使常住户423户农户，其中33户脱贫户、5户监测户受益，满意度指标：群众满意度≥97%</t>
  </si>
  <si>
    <t>资产收益，增加村集体收入，通过二次分配增加脱贫户、监测户收入2800元</t>
  </si>
  <si>
    <t>房小庄</t>
  </si>
  <si>
    <t>乡村田园综合体</t>
  </si>
  <si>
    <t>乡村旅游采摘休闲类，特色养鱼，坑塘治理，民宿，餐饮，娱乐</t>
  </si>
  <si>
    <t>房小庄村</t>
  </si>
  <si>
    <t>336户1336人</t>
  </si>
  <si>
    <t>28户115人</t>
  </si>
  <si>
    <t>通过实施乡村田园综合体项目，使336户群众，其中 28户脱贫户、监测1户受益，提高群众满意度</t>
  </si>
  <si>
    <t>增加本村群众就业机会，使336户群众，其中 28户脱贫户、监测1户受益，提高群众满意度</t>
  </si>
  <si>
    <t>乐在农家餐饮服务</t>
  </si>
  <si>
    <t>建设星空顶房屋，木屋，蒙古包等基础，酒店用品等</t>
  </si>
  <si>
    <t>发展农家乐餐饮项目，带动本村更多群众就业，使336户群众，其中 28户脱贫户、监测1户受益，提高群众满意度</t>
  </si>
  <si>
    <t>前闫庄村</t>
  </si>
  <si>
    <t>农业大棚</t>
  </si>
  <si>
    <t>建设10个高标准大棚，占地12亩，共计10户经济合作社农户</t>
  </si>
  <si>
    <t>532户3091人</t>
  </si>
  <si>
    <t>13户35人</t>
  </si>
  <si>
    <t>5户17人</t>
  </si>
  <si>
    <t>新建10个高标准蔬果生产大棚</t>
  </si>
  <si>
    <t>增强村集体经济力量，提升农产品生产能力使532户农户，其中10户脱贫户、5监测户受益</t>
  </si>
  <si>
    <t>前闫庄</t>
  </si>
  <si>
    <t>魏县中小学综合实践营地</t>
  </si>
  <si>
    <t>扩改建民宿10套，改造提升甘棠杨生态餐厅和热带植物园，60亩水进梨园沟渠水网提升改造</t>
  </si>
  <si>
    <t>通过对现有民宿、生态餐厅、植物园、水进梨园进行改造提升，打造中小学生研学路线，年接待学生可达20000人次，年效益500万以上。</t>
  </si>
  <si>
    <t>增强村集体项目的营收，使532户农户，其中10户脱贫户、5监测户受益</t>
  </si>
  <si>
    <t>有点梨谱星空房</t>
  </si>
  <si>
    <t>建设50亩文旅产业园，星空露营区域</t>
  </si>
  <si>
    <t>增强全村文旅产业配套，与植物园、生态餐厅等形成联动</t>
  </si>
  <si>
    <t>康养公寓和民宿</t>
  </si>
  <si>
    <t>建设高标准集养老、医疗、养生于一体的中老年公寓4000平米，改扩建高端民宿20套</t>
  </si>
  <si>
    <t>年营业额300万元，增加集体收入30万元，本村532户农户，其中10户脱贫户、5监测户受益，提高其收入，提升生活质量，解决养老养生问题，社会效益巨大。</t>
  </si>
  <si>
    <t>532户农户，其中10户脱贫户、6监测户受益，提高其收入，提升生活质量，解决养老养生问题</t>
  </si>
  <si>
    <t>前罗庄</t>
  </si>
  <si>
    <t>坑塘养殖项目</t>
  </si>
  <si>
    <t>对坑塘水域、周边进行整修硬化，修建钓鱼台，并进行围挡，发展养殖、垂钓等产业</t>
  </si>
  <si>
    <t>1245户5750人</t>
  </si>
  <si>
    <t>195户684人</t>
  </si>
  <si>
    <t>9户29人</t>
  </si>
  <si>
    <t>改善村内水域环境，将村内8个坑塘变废为宝，发展养殖、垂钓等产业，增加村集体收入和村民收入，使1245户，其中195户脱贫户、监测10户受益，提高群众满意度</t>
  </si>
  <si>
    <t>改善村内基础设施条件，方便群众生产生活，使1245户，其中195户脱贫户、监测10户受益</t>
  </si>
  <si>
    <t>北代固村</t>
  </si>
  <si>
    <t>蔬菜大棚</t>
  </si>
  <si>
    <t>建设20亩蔬菜大棚</t>
  </si>
  <si>
    <t>256户1908人</t>
  </si>
  <si>
    <t>27户105人</t>
  </si>
  <si>
    <t>7户32人</t>
  </si>
  <si>
    <t>产出指标：建成20亩的蔬菜大棚。效益指标：使常住户256户农户，其中27户脱贫户、7户监测户受益，满意度指标：群众满意度≥98%</t>
  </si>
  <si>
    <t>资产收益，增加村集体收入，通过二次分配增加脱贫户、监测户收入3600元</t>
  </si>
  <si>
    <t>后闫庄</t>
  </si>
  <si>
    <t>丽之花微工厂提升</t>
  </si>
  <si>
    <t>改建扩建</t>
  </si>
  <si>
    <t>改建：
1.2000平米的5S无尘车间一个；2.变压器，水电，食堂，道路铺设及绿化；3.实施进度计划：                        扩建项目：成品库2个，原料库1个，包装材料库1个，生产车间1个，办公区1个</t>
  </si>
  <si>
    <t>后闫庄村</t>
  </si>
  <si>
    <t>472户1749人</t>
  </si>
  <si>
    <t>22户69人</t>
  </si>
  <si>
    <t>5户23人</t>
  </si>
  <si>
    <t>全国市场占有率60%以上，营业额3000万元，税金100万 据市场主导地位</t>
  </si>
  <si>
    <t>提升村民经济收入，使472户农户，其中户脱22贫户、监测2户受益提高群众满意度</t>
  </si>
  <si>
    <t>回隆镇</t>
  </si>
  <si>
    <t>后朋固</t>
  </si>
  <si>
    <t>建蔬菜大棚</t>
  </si>
  <si>
    <t>新建蔬菜大棚2座，3600平方。</t>
  </si>
  <si>
    <t>316户1636人</t>
  </si>
  <si>
    <t>20户47人</t>
  </si>
  <si>
    <t>新建蔬菜大棚扶持项目，村集体年增加收入8万元，增加受益脱贫户、监测户年收入3809元，提高群众满意度</t>
  </si>
  <si>
    <t>资产收益，增加村集体收入，通过二次分配增加受益脱贫户、监测户每户收入3809元</t>
  </si>
  <si>
    <t>冯庄村</t>
  </si>
  <si>
    <t>新建蔬菜大棚</t>
  </si>
  <si>
    <t>新建蔬菜大棚10个</t>
  </si>
  <si>
    <t>292户1230人</t>
  </si>
  <si>
    <t>20户63人</t>
  </si>
  <si>
    <t>新建易地扶贫搬迁产业后续扶持项目，村集体年增加收入10万元，增加受益脱贫户、监测户年收入3600元，提高群众满意度</t>
  </si>
  <si>
    <t>后张庄</t>
  </si>
  <si>
    <t>冷库建设及设备购置项目</t>
  </si>
  <si>
    <t>购置红薯加工设备、建设冷库</t>
  </si>
  <si>
    <t>后张庄村</t>
  </si>
  <si>
    <t>625户2529人</t>
  </si>
  <si>
    <t>109户4435人</t>
  </si>
  <si>
    <t>3户7人</t>
  </si>
  <si>
    <t>新建冷库建设及设备购置项目，村集体年增加收入7万元，增加受益脱贫户、监测户年收入3600元，提高群众满意度</t>
  </si>
  <si>
    <t>棘针寨镇</t>
  </si>
  <si>
    <t>马胡寨村</t>
  </si>
  <si>
    <t>水果加工厂</t>
  </si>
  <si>
    <t>建设水果加工厂2000平方米</t>
  </si>
  <si>
    <t>617户2278人</t>
  </si>
  <si>
    <t>15户39人</t>
  </si>
  <si>
    <t>5户24人</t>
  </si>
  <si>
    <t>新建水果加工厂项目，村集体年增加收入30万元，增加受益脱贫户、监测户年收入3000元，提高群众满意度</t>
  </si>
  <si>
    <t>资产收益，增加村集体收入，通过二次分配增加受益脱贫户、监测户每户收入3000元</t>
  </si>
  <si>
    <t>养鸡场</t>
  </si>
  <si>
    <t>建设养鸡场1000平方米</t>
  </si>
  <si>
    <t>新建养鸡场项目，村集体年增加收入10万元，增加受益脱贫户、监测户年收入1000元，提高群众满意度</t>
  </si>
  <si>
    <t>资产收益，增加村集体收入，通过二次分配增加受益脱贫户、监测户每户收入1000元</t>
  </si>
  <si>
    <t>相公庄村</t>
  </si>
  <si>
    <t>398户1496人</t>
  </si>
  <si>
    <t>18户56人</t>
  </si>
  <si>
    <t>2户7人</t>
  </si>
  <si>
    <t>养羊场</t>
  </si>
  <si>
    <t>建设养羊场2000平方米</t>
  </si>
  <si>
    <t>新建养羊场项目，村集体年增加收入20万元，增加受益脱贫户、监测户年收入1000元，提高群众满意度</t>
  </si>
  <si>
    <t>养猪场</t>
  </si>
  <si>
    <t>建设养猪场2000平方米</t>
  </si>
  <si>
    <t>新建养猪场项目，村集体年增加收入20万元，增加受益脱贫户、监测户年收入1000元，提高群众满意度</t>
  </si>
  <si>
    <t>街道办</t>
  </si>
  <si>
    <t>河里东村</t>
  </si>
  <si>
    <t>北虫草项目</t>
  </si>
  <si>
    <t xml:space="preserve">
新建厂房新建项目</t>
  </si>
  <si>
    <t>342户1677人</t>
  </si>
  <si>
    <t>9户33人</t>
  </si>
  <si>
    <t>0户0人</t>
  </si>
  <si>
    <t>村集体年增加收入10万元，增加脱贫户、监测户年收入8000-10000元</t>
  </si>
  <si>
    <t>改善村内基础设施条件，方便群众生产生活，使  342户农户，其中9户脱贫户、0监测户受益</t>
  </si>
  <si>
    <t>南双庙镇</t>
  </si>
  <si>
    <t>西照河</t>
  </si>
  <si>
    <t>易地扶贫搬迁产业后续扶持项目</t>
  </si>
  <si>
    <t>对原有烘干厂进行扩建</t>
  </si>
  <si>
    <t>西照河村</t>
  </si>
  <si>
    <t>180户1500人</t>
  </si>
  <si>
    <t>31户100人</t>
  </si>
  <si>
    <t>2户10人</t>
  </si>
  <si>
    <t>新建易地扶贫搬迁产业后续扶持项目，村集体年增加收入13万元，增加受益脱贫户、监测户年收入3600元，提高群众满意度</t>
  </si>
  <si>
    <t>董庄村</t>
  </si>
  <si>
    <t>产业帮扶扶持项目</t>
  </si>
  <si>
    <t>对原有蔬菜大棚进行改造提升，提高效益</t>
  </si>
  <si>
    <t>482户2436人</t>
  </si>
  <si>
    <t>85户382人</t>
  </si>
  <si>
    <t>产业帮扶后续扶持项目，村集体年增加收入12万元，增加受益脱贫户年收入，提高群众满意度</t>
  </si>
  <si>
    <t>资产收益，增加村集体收入，通过二次分配增加受益脱贫户收入</t>
  </si>
  <si>
    <t>前大磨乡</t>
  </si>
  <si>
    <t>张庄村</t>
  </si>
  <si>
    <t>林下养殖</t>
  </si>
  <si>
    <t>308亩密植梨林下养殖，规划养鹅12000只</t>
  </si>
  <si>
    <t>202户948人</t>
  </si>
  <si>
    <t>35户111人</t>
  </si>
  <si>
    <t>6户21人</t>
  </si>
  <si>
    <t>密植梨林下养殖项目，村集体年增加收入60万元，增加受益脱贫户、监测户年收入4800元，提高群众满意度</t>
  </si>
  <si>
    <t>沙口集镇</t>
  </si>
  <si>
    <t>马头</t>
  </si>
  <si>
    <t>产业发展项目</t>
  </si>
  <si>
    <t>增加仓储冷藏设施1000㎡</t>
  </si>
  <si>
    <t>1124户3862人</t>
  </si>
  <si>
    <t>30户85人</t>
  </si>
  <si>
    <t>3户13人</t>
  </si>
  <si>
    <t>新增村内仓储冷藏设施1000㎡，改善村内产业发展，使   1124 户农户，其中  30户脱贫户、监测户3户受益，提高群众满意度</t>
  </si>
  <si>
    <t>改善村内基础设施条件，方便群众生产生活，使  1124户农户，其中30户脱贫户、3户监测户受益</t>
  </si>
  <si>
    <t>六十疃</t>
  </si>
  <si>
    <t>建设仓储设施5000平方</t>
  </si>
  <si>
    <t>839户2549人</t>
  </si>
  <si>
    <t>18户35人</t>
  </si>
  <si>
    <t>第一期发展仓储库房5000平米,
继续壮大村集体经济，拓宽群众增收渠道,增加群众收入。</t>
  </si>
  <si>
    <t>立足村情实际,结合县域经济发展,继续壮大村集体经济，拓宽群众增收渠道,增加群众收入。</t>
  </si>
  <si>
    <t>漳河村</t>
  </si>
  <si>
    <t>新建仓储冷藏设施2000㎡</t>
  </si>
  <si>
    <t>432户1650人</t>
  </si>
  <si>
    <t>60户269人</t>
  </si>
  <si>
    <t>新建扶贫微工厂二期建设冷库储存产业后续扶持项目，村集体年增加收入30万元，增加受益脱贫户、监测户年收入4900元，提高群众满意度</t>
  </si>
  <si>
    <t>资产收益，增加村集体收入，通过二次分配增加受益脱贫户、监测户每户收入4900元</t>
  </si>
  <si>
    <t>仕望集镇</t>
  </si>
  <si>
    <t>郭仕望村</t>
  </si>
  <si>
    <t>医养结合项目</t>
  </si>
  <si>
    <t>新建养老院一处</t>
  </si>
  <si>
    <t>388户1320人</t>
  </si>
  <si>
    <t>5户13人</t>
  </si>
  <si>
    <t>新建养老院一处，让村集体经济收入增加20万元</t>
  </si>
  <si>
    <t>村集体收入增加20万元，脱贫户，监测户，低收入户年分红2000元</t>
  </si>
  <si>
    <t>密植梨产业园冷库</t>
  </si>
  <si>
    <t>新建密植梨产业园冷库一处</t>
  </si>
  <si>
    <t>新建密植梨产业园冷库一处，让村集体经济收入增加5万元</t>
  </si>
  <si>
    <t>村集体收入增加5万元，脱贫户，监测户，低收入户年分红500元</t>
  </si>
  <si>
    <t>浅町村</t>
  </si>
  <si>
    <t>鸭梨深加工企业</t>
  </si>
  <si>
    <t>鸭梨深加工</t>
  </si>
  <si>
    <t>280户1300人</t>
  </si>
  <si>
    <t>4户5人</t>
  </si>
  <si>
    <t>改善村经济环境，使 280户农户提高群众满意度</t>
  </si>
  <si>
    <t>提高村民收入，带动4户脱贫户，1户检测户</t>
  </si>
  <si>
    <t>双井镇</t>
  </si>
  <si>
    <t>双西村</t>
  </si>
  <si>
    <t>微工厂建设</t>
  </si>
  <si>
    <t>建设微工厂3000平方</t>
  </si>
  <si>
    <t>411户1638人</t>
  </si>
  <si>
    <t>14户136人</t>
  </si>
  <si>
    <t>5户22人</t>
  </si>
  <si>
    <t>微工厂项目，村集体年增加收入5万元，增加受益脱贫户、监测户年收入1200元，提高群众满意度</t>
  </si>
  <si>
    <t>资产收益，增加村集体收入，通过二次分配增加受益脱贫14户、增加收入1200</t>
  </si>
  <si>
    <t>永西村</t>
  </si>
  <si>
    <t>集中联建食用菌大棚</t>
  </si>
  <si>
    <t>菌棒制作车间占地面积1980平方</t>
  </si>
  <si>
    <t>630户2459人</t>
  </si>
  <si>
    <t>21户61人</t>
  </si>
  <si>
    <t>5户11人</t>
  </si>
  <si>
    <t>村集体年增加收入1.2万元，增加脱贫户、监测户年收入7200元</t>
  </si>
  <si>
    <t>资产收益，增加村集体收1.2入，通过二次分配增加脱贫户、监测户收入7200元</t>
  </si>
  <si>
    <t>魏城镇</t>
  </si>
  <si>
    <t>靳于村</t>
  </si>
  <si>
    <t>柏油路面2500㎡</t>
  </si>
  <si>
    <t>343户1452人</t>
  </si>
  <si>
    <t>19户63人</t>
  </si>
  <si>
    <t>建设冷库一座，建设面积2500平方米及储藏加工设施，年储藏加工果蔬100吨，项目建成后增加村集体收入25万元，带动就业55人次。</t>
  </si>
  <si>
    <t>资产收益，增加村集体收入，通过二次分配增加19户脱贫户、4户监测户收入12万元</t>
  </si>
  <si>
    <t>养殖</t>
  </si>
  <si>
    <t>柏油路面1500㎡</t>
  </si>
  <si>
    <t>建设养殖场一座，建设面积1500平方米设施，累计养牛1500头，项目建成后增加村集体收入25万元，带动就业55人次。</t>
  </si>
  <si>
    <t>资产收益，增加村集体收入，通过二次分配增加19户脱贫户、4户监测户收入10万元</t>
  </si>
  <si>
    <t>孟于村</t>
  </si>
  <si>
    <t>彩绘工艺品厂</t>
  </si>
  <si>
    <t>建设面积8000㎡</t>
  </si>
  <si>
    <t>182户812人</t>
  </si>
  <si>
    <t>24户100人</t>
  </si>
  <si>
    <t>建设彩绘工艺，建设面积8000平方，项目建成后增加村集体收入10万元，带动就业80人次。</t>
  </si>
  <si>
    <t>资产收益，增加村集体收入，通过二次分配增加24户脱贫户、0户监测户收入2万元</t>
  </si>
  <si>
    <t>王营</t>
  </si>
  <si>
    <t>中药材种植</t>
  </si>
  <si>
    <t>占地6600㎡</t>
  </si>
  <si>
    <t xml:space="preserve">  111户436人</t>
  </si>
  <si>
    <t xml:space="preserve"> 30 户100人</t>
  </si>
  <si>
    <t xml:space="preserve"> 4户16人</t>
  </si>
  <si>
    <t>新增中药材种植6600 ㎡，使 111户农户，其中  30户脱贫户、监测户4受益，提高群众满意度</t>
  </si>
  <si>
    <t>改善村内基础设施条件，方便群众生产生活，使 111户农户，其中30户脱贫户、4监测户受益</t>
  </si>
  <si>
    <t>牙里镇</t>
  </si>
  <si>
    <t>西吕村</t>
  </si>
  <si>
    <t>富硒鸡蛋冷藏库建设及配套设备购置项目</t>
  </si>
  <si>
    <r>
      <rPr>
        <sz val="10"/>
        <rFont val="仿宋"/>
        <charset val="134"/>
      </rPr>
      <t>建设食品加工车间1000㎡，冷藏库1000m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，购置智能化自动蛋制品加工生产线三条</t>
    </r>
  </si>
  <si>
    <t>451户1733人</t>
  </si>
  <si>
    <t>30户76人</t>
  </si>
  <si>
    <t>4户10人</t>
  </si>
  <si>
    <t>新建富硒鸡蛋冷藏库建设及配套设备购置项目，村集体年增加收入65万元，增加受益30户脱贫户、4户监测户年收入3600元，提高群众满意度</t>
  </si>
  <si>
    <t>资产收益，增加村集体收入，通过二次分配增加受益30户脱贫户、4户监测户每户收入3600元</t>
  </si>
  <si>
    <t>张辉屯村</t>
  </si>
  <si>
    <t>纺织制线库房及设备购置项目</t>
  </si>
  <si>
    <t>建设原料库、成品库、辅料库共5000㎡，采购定条机4台、除纱机2台、自动落筒机4台、并线机5台、被捻机8台</t>
  </si>
  <si>
    <t>323户1400人</t>
  </si>
  <si>
    <t>65户279人</t>
  </si>
  <si>
    <t>1户5人</t>
  </si>
  <si>
    <t>新建纺织制线库房及设备购置项目，村集体年增加收入65万元，增加受益65户脱贫户、1户监测户年收入3600元，提高群众满意度</t>
  </si>
  <si>
    <t>资产收益，增加村集体收入，通过二次分配增加受益65户脱贫户、1户监测户每户收入3600元</t>
  </si>
  <si>
    <t>野胡拐乡</t>
  </si>
  <si>
    <t>东红庙村</t>
  </si>
  <si>
    <t>乡村振兴项目</t>
  </si>
  <si>
    <t>养殖肉驴场地建设</t>
  </si>
  <si>
    <t>606户2366人</t>
  </si>
  <si>
    <t>18户67人</t>
  </si>
  <si>
    <t>新建乡村振兴脱贫后续扶持项目，村集体年增加收入15万元，增加受益脱贫户、监测户年收入4500元，提高群众满意度</t>
  </si>
  <si>
    <t>资产收益，增加村集体收入，通过二次分配增加受益脱贫户、监测户每户收入4500元</t>
  </si>
  <si>
    <t>张二庄镇</t>
  </si>
  <si>
    <t>刘田教村</t>
  </si>
  <si>
    <t>刘田教村康养中心项目</t>
  </si>
  <si>
    <t>对刘田教村废弃老村进行改造，盘活村集体经济，打造康养、医养结合，综合生态养老产业项目。</t>
  </si>
  <si>
    <t>467户2070人</t>
  </si>
  <si>
    <t>21户60人</t>
  </si>
  <si>
    <t>3户14人</t>
  </si>
  <si>
    <t>新建刘田教村综合生态养老产业项目，村集体年经济收入增加20万元，解决脱贫户、监测户就业，使脱贫户、监测户年人均收入提高1800元。</t>
  </si>
  <si>
    <t>资产收益，增加村集体经济收入用于村内民生需求，提高群众满意度。</t>
  </si>
  <si>
    <t>贺祥社区</t>
  </si>
  <si>
    <t>854户2213人</t>
  </si>
  <si>
    <t>51户175人</t>
  </si>
  <si>
    <t>中烟村</t>
  </si>
  <si>
    <t>智慧农业项目</t>
  </si>
  <si>
    <t>建立多功能大棚，种植灵芝、菌类、蔬菜、瓜果等产业，包含种植销售、烘干、深加工等</t>
  </si>
  <si>
    <t>1132户5014人</t>
  </si>
  <si>
    <t>185户774人</t>
  </si>
  <si>
    <t>8户34人</t>
  </si>
  <si>
    <t>预计村集体年增加收入18万元，增加受益脱贫户、监测户年收入3600元，提高群众满意度</t>
  </si>
  <si>
    <t>小麦深加工生产项目</t>
  </si>
  <si>
    <t>建设高标准农田，综合发展一二三产业，包含小麦种植、深加工成馒头、挂面等，配备销售物流，实现增产增收</t>
  </si>
  <si>
    <t>预计村集体年增加收入17万元，增加受益脱贫户、监测户年收入3600元，提高群众满意度</t>
  </si>
  <si>
    <t>物流项目</t>
  </si>
  <si>
    <t>目前已在桑德园区租赁门面房11间，下一步打算扩展物流，项目涉及停车、转运、运输等</t>
  </si>
  <si>
    <t>预计村集体年增加收入50万元，增加受益脱贫户、监测户年收入3600元，提高群众满意度</t>
  </si>
  <si>
    <t>合计</t>
  </si>
  <si>
    <t>新发地</t>
  </si>
  <si>
    <t>共富车间建设项目</t>
  </si>
  <si>
    <t>新建/改造</t>
  </si>
  <si>
    <t>转运筐生产、净菜车间、粮油加工等产业，发展壮大村级集体经济</t>
  </si>
  <si>
    <t>小斜街村</t>
  </si>
  <si>
    <t>26户68人</t>
  </si>
  <si>
    <t>6户19人</t>
  </si>
  <si>
    <t>3户11人</t>
  </si>
  <si>
    <t>改建市场基础设施，改善村内基础设施条件，使26户农户，其中6户脱贫户、3户监测户受益，提高群众满意度</t>
  </si>
  <si>
    <t>改善村内基础设施条件，方便群众生产生活，使26户农户，其中6户脱贫户、3户监测户受益</t>
  </si>
  <si>
    <t>共富冷库建设项目</t>
  </si>
  <si>
    <t>因地制宜建设冷库，发展壮大村级集体经济</t>
  </si>
  <si>
    <t>杜二庄村</t>
  </si>
  <si>
    <t>50户177人</t>
  </si>
  <si>
    <t>6户199人</t>
  </si>
  <si>
    <t>4户13人</t>
  </si>
  <si>
    <t>改建市场基础设施，改善村内基础设施条件，使50户农户，其中6户脱贫户、4户监测户受益，提高群众满意度</t>
  </si>
  <si>
    <t>改善村内基础设施条件，方便群众生产生活，使50户农户，其中6户脱贫户、4户监测户受益</t>
  </si>
  <si>
    <t>河里东</t>
  </si>
  <si>
    <t>植物纤维一次性餐具加工生产</t>
  </si>
  <si>
    <t>生产加工</t>
  </si>
  <si>
    <t>，KT1288-S6高速薄壁注塑机5台专用生产模具5套，机械臂+传输带5套，冷水机2台，环保设备1套，变压器3151台。纸袋全自动包装机2台，膜全自动包装机2台。</t>
  </si>
  <si>
    <t>300万</t>
  </si>
  <si>
    <t>42户126</t>
  </si>
  <si>
    <t>9户20人</t>
  </si>
  <si>
    <r>
      <rPr>
        <sz val="11"/>
        <color rgb="FF000000"/>
        <rFont val="仿宋"/>
        <charset val="134"/>
      </rPr>
      <t>产品市场收益广泛，轻工作业使</t>
    </r>
    <r>
      <rPr>
        <sz val="11"/>
        <color rgb="FF000000"/>
        <rFont val="仿宋"/>
        <charset val="134"/>
      </rPr>
      <t xml:space="preserve">   </t>
    </r>
    <r>
      <rPr>
        <sz val="11"/>
        <color rgb="FF000000"/>
        <rFont val="仿宋"/>
        <charset val="134"/>
      </rPr>
      <t>42户农户，其中</t>
    </r>
    <r>
      <rPr>
        <sz val="11"/>
        <color rgb="FF000000"/>
        <rFont val="仿宋"/>
        <charset val="134"/>
      </rPr>
      <t xml:space="preserve">  </t>
    </r>
    <r>
      <rPr>
        <sz val="11"/>
        <color rgb="FF000000"/>
        <rFont val="仿宋"/>
        <charset val="134"/>
      </rPr>
      <t>9户脱贫户、监测户3户受益，提高群众满意度</t>
    </r>
  </si>
  <si>
    <r>
      <rPr>
        <sz val="11"/>
        <color rgb="FF000000"/>
        <rFont val="仿宋"/>
        <charset val="134"/>
      </rPr>
      <t>产品市场收益广泛，轻工作业，使</t>
    </r>
    <r>
      <rPr>
        <sz val="11"/>
        <color rgb="FF000000"/>
        <rFont val="仿宋"/>
        <charset val="134"/>
      </rPr>
      <t xml:space="preserve">   </t>
    </r>
    <r>
      <rPr>
        <sz val="11"/>
        <color rgb="FF000000"/>
        <rFont val="仿宋"/>
        <charset val="134"/>
      </rPr>
      <t>42户农户，其中</t>
    </r>
    <r>
      <rPr>
        <sz val="11"/>
        <color rgb="FF000000"/>
        <rFont val="仿宋"/>
        <charset val="134"/>
      </rPr>
      <t xml:space="preserve">  </t>
    </r>
    <r>
      <rPr>
        <sz val="11"/>
        <color rgb="FF000000"/>
        <rFont val="仿宋"/>
        <charset val="134"/>
      </rPr>
      <t>9户脱贫户、监测户3户受益，提高群众满意度</t>
    </r>
  </si>
  <si>
    <t>双中村</t>
  </si>
  <si>
    <t>魏县天民粮油市场标准化粮食仓储基地建设项目</t>
  </si>
  <si>
    <t>项目总投资1000万元，建造现代标准化粮仓6000平米及电子化粮食监测系统、环流熏蒸系统；粮食300吨烘干设备及配套设施</t>
  </si>
  <si>
    <t>魏县天民粮油市场内</t>
  </si>
  <si>
    <t>3520户25120人</t>
  </si>
  <si>
    <t>48户156</t>
  </si>
  <si>
    <t>9户45人</t>
  </si>
  <si>
    <t>项目建成后，将优化粮食储存功能，减少粮食损耗，加大粮食储存安全和代农储存量，通过烘干处理，使农副产品提前进入市场，可增加农民收入126万元，增加企业效益320万元，带动地方经济发展</t>
  </si>
  <si>
    <t>项目建成后，可按排农村就业160人，使3520户25120人受益，带动48户156人和9户监测对象脱贫。</t>
  </si>
  <si>
    <t>六座楼村</t>
  </si>
  <si>
    <t>香椿种植基地</t>
  </si>
  <si>
    <t>1000平暖棚、100吨冷藏保鲜库</t>
  </si>
  <si>
    <t>777户2789人</t>
  </si>
  <si>
    <t>25户64人</t>
  </si>
  <si>
    <t>3户9人</t>
  </si>
  <si>
    <t>香椿种植基地，村集体年增加收入10万元，使农户777户2789人，其中脱贫户25户64人，监测户3户9人受益，增加受益脱贫户、监测户年收入3600元，提高群众满意度。</t>
  </si>
  <si>
    <t>资产收益，增加村集体收入，使777户2789人受益，其中脱贫户25户64人，监测户3户9人，通过二次分配增加受益脱贫户、监测户每户收入3600元</t>
  </si>
  <si>
    <t>江岗</t>
  </si>
  <si>
    <t>服装微工厂</t>
  </si>
  <si>
    <t>1500平米占地，500平方米厂房</t>
  </si>
  <si>
    <t>540户1930人</t>
  </si>
  <si>
    <t>20户45人</t>
  </si>
  <si>
    <t>5户18人</t>
  </si>
  <si>
    <t>服装微工厂，村集体年增加收入10万元，使农户540户1930人，其中脱贫户20户45人人，监测户5户18人受益，增加受益脱贫户、监测户年收入3600元，提高群众满意度。</t>
  </si>
  <si>
    <t>资产收益，增加村集体收入，使农户540户1930人，其中脱贫户20户45人人，监测户5户18人受益，增加受益脱贫户、监测户年收入3600元，通过二次分配增加受益脱贫户、监测户每户收入3600元</t>
  </si>
  <si>
    <t>魏县魏州街道办事处</t>
  </si>
  <si>
    <t>产品市场收益广泛，轻工作业使   42户农户，其中  9户脱贫户、监测户3户受益，提高群众满意度</t>
  </si>
  <si>
    <t>产品市场收益广泛，轻工作业，使   42户农户，其中  9户脱贫户、监测户3户受益，提高群众满意度</t>
  </si>
  <si>
    <t>蔬菜大棚项目</t>
  </si>
  <si>
    <t>新建蔬菜大棚6个7200㎡</t>
  </si>
  <si>
    <t>50户330人</t>
  </si>
  <si>
    <t>18户37人</t>
  </si>
  <si>
    <t>2户8人</t>
  </si>
  <si>
    <t>新建蔬菜大棚项目，村集体年增加收入6万元，增加受益脱贫户、监测户年收入3600元，提高群众满意度</t>
  </si>
  <si>
    <t>东吕村</t>
  </si>
  <si>
    <t>扶贫微工厂项目</t>
  </si>
  <si>
    <t>1500平米毛绒玩具加工</t>
  </si>
  <si>
    <t>750户2556人</t>
  </si>
  <si>
    <t>36户87人</t>
  </si>
  <si>
    <t>新建项目增加村集体收入8万元，</t>
  </si>
  <si>
    <t>资产收益，增加村集体收入，通过二次分配增加受益脱贫户、监测户每户收入2800元</t>
  </si>
  <si>
    <t>张村</t>
  </si>
  <si>
    <t>纯红薯粉条加工厂1500平米</t>
  </si>
  <si>
    <t>432户1514人</t>
  </si>
  <si>
    <t>80户239人</t>
  </si>
  <si>
    <t>扶贫产业后续扶持项目，村集体年增加收入3万元，增加受益脱贫户、监测户年收入360元，提高群众满意度</t>
  </si>
  <si>
    <t>资产收益，增加村集体收入，通过二次分配增加受益脱贫户、监测户每户收入360元</t>
  </si>
  <si>
    <t>西扬善村</t>
  </si>
  <si>
    <t>生产经营食用菌仓项目</t>
  </si>
  <si>
    <t>新增食用菌仓10座</t>
  </si>
  <si>
    <t>258户1258人</t>
  </si>
  <si>
    <t>28户76人</t>
  </si>
  <si>
    <t>5户14人</t>
  </si>
  <si>
    <t>新增食用菌仓10座，改善村内基础设施条件，使  258户农户，其中  28户脱贫户、监测户5受益，提高群众满意度</t>
  </si>
  <si>
    <t>改善村内基础设施条件，方便群众在家创业就业，使 258户农户，其中28户脱贫户、5监测户受益</t>
  </si>
  <si>
    <t>罗屯村</t>
  </si>
  <si>
    <t>生产经营微工厂</t>
  </si>
  <si>
    <t>微工厂代加工1993㎡</t>
  </si>
  <si>
    <t>530户2518人</t>
  </si>
  <si>
    <t>20户52人</t>
  </si>
  <si>
    <t>4户16人</t>
  </si>
  <si>
    <t>新增村内硬化道路 9000 ㎡，改善村内基础设施条件，使  530户农户，其中  20户脱贫户、监测户4受益，提高群众满意度</t>
  </si>
  <si>
    <t>改善村内基础设施条件，方便群众生产生活，使 530户农户，其中20户脱贫户、4监测户受益</t>
  </si>
  <si>
    <t>后罗庄</t>
  </si>
  <si>
    <t>标准化果园建设</t>
  </si>
  <si>
    <t>根据县委组织部提出的百亩田项目进行建设标准化果园60亩</t>
  </si>
  <si>
    <t>1123户4050人</t>
  </si>
  <si>
    <t>20户79人</t>
  </si>
  <si>
    <t>3户20人</t>
  </si>
  <si>
    <t>新建标准化果园产业后续扶持项目，村集体年增加收入10万元，增加受益脱贫户、监测户年收入3000元，提高群众满意度</t>
  </si>
  <si>
    <t>资产收益，增加村集体收入，通过二次分配增加受益脱贫户20户、监测户3户每户收入3000元</t>
  </si>
  <si>
    <t>采摘园</t>
  </si>
  <si>
    <t>22亩</t>
  </si>
  <si>
    <t>1126户4050人</t>
  </si>
  <si>
    <t>产出指标：建设占22亩。效益指标：使常住户1126户农户，其中20户脱贫户、3户监测户受益，满意度指标：群众满意度≥98%</t>
  </si>
  <si>
    <t>资产收益，增加村集体收入，通过二次分配增加脱贫户、监测户收入3000元</t>
  </si>
  <si>
    <t>玻璃钢化业</t>
  </si>
  <si>
    <t>1998平方米</t>
  </si>
  <si>
    <t>产出指标：建设玻璃钢化加工厂1800平方米。效益指标：使常住户423户农户，其中33户脱贫户、5户监测户受益，满意度指标：群众满意度≥97%</t>
  </si>
  <si>
    <t>民宿观光园</t>
  </si>
  <si>
    <t>6000平方米</t>
  </si>
  <si>
    <t>产出指标：建设民宿及观光景点2000平方米。效益指标：使常住户423户农户，其中33户脱贫户、5户监测户受益，满意度指标：群众满意度≥97%</t>
  </si>
  <si>
    <t>气调库</t>
  </si>
  <si>
    <t>储藏</t>
  </si>
  <si>
    <t>扶贫车间</t>
  </si>
  <si>
    <t>新建扶贫车间2500平方，加工酒店洗涤用品</t>
  </si>
  <si>
    <t>新建扶贫车间2500平方，改善村内就业条件，使336户群众，其中 28户脱贫户、监测1户受益，提高群众满意度</t>
  </si>
  <si>
    <t>梨套加工</t>
  </si>
  <si>
    <t>购买梨套加工设备及加工原料</t>
  </si>
  <si>
    <t>发展梨套加工项目，使336户群众，其中 28户脱贫户、监测1户受益，提高群众满意度</t>
  </si>
  <si>
    <t>箱包加工、毛绒玩具加工、</t>
  </si>
  <si>
    <t>设备及原材料</t>
  </si>
  <si>
    <t>发展手工业加工，带动本村更多群众就业，使336户群众，其中 28户脱贫户、监测1户受益，提高群众满意度</t>
  </si>
  <si>
    <t>打卡墙</t>
  </si>
  <si>
    <t>村内旅游打卡墙建设、包装</t>
  </si>
  <si>
    <t>增强村集体项目的营收，使所有农户收益</t>
  </si>
  <si>
    <t>建设1个恒温冷库，占地1亩，用于存放村集体合作社芍药园项目生产的芍药鲜切花</t>
  </si>
  <si>
    <t>新建1个村集体芍药园项目配套冷库</t>
  </si>
  <si>
    <t>增强村集体项目的营收，适应多季节售卖，使532户农户，其中10户脱贫户、5监测户受益</t>
  </si>
  <si>
    <t>芍药园</t>
  </si>
  <si>
    <t>建设50亩芍药园</t>
  </si>
  <si>
    <t>新建10亩芍药园，用于生产芍药鲜切花</t>
  </si>
  <si>
    <t>花卉大棚</t>
  </si>
  <si>
    <t>花卉大棚41亩用于花卉培植产业</t>
  </si>
  <si>
    <t>建设41亩花卉大棚，发展花卉种植业</t>
  </si>
  <si>
    <t>公社大食堂</t>
  </si>
  <si>
    <t>建设食堂大厅及装修共800平方米</t>
  </si>
  <si>
    <t>村集体自营，预计年销售额200万元，年带动集体收入二十万元。带动使 530  户农户，其中10户建档立卡户、0  户脱贫户、监测户受益，提高群众满意度</t>
  </si>
  <si>
    <t>改善村内基础设施条件，方便群众生产生活，使532户农户，其中10户脱贫户、5监测户受益</t>
  </si>
  <si>
    <t>后闫庄樱桃园完善提升</t>
  </si>
  <si>
    <t>1.铺设滴灌水网；
2.园子四周安装防护网；3.园子上方安装防鸟网；4.看守房屋4间板房</t>
  </si>
  <si>
    <t>提高后闫群众经济收入，提高后闫庄村知名度，搞活农旅经济</t>
  </si>
  <si>
    <t>三馆完善提升</t>
  </si>
  <si>
    <t>村史馆、知青馆、根雕馆包装提升</t>
  </si>
  <si>
    <t>提高后闫群众旅游经济收入，提高后闫庄村知名度，搞活农旅经济</t>
  </si>
  <si>
    <t>东代固村</t>
  </si>
  <si>
    <t>5亩</t>
  </si>
  <si>
    <t>1314户5435人</t>
  </si>
  <si>
    <t>215户881人</t>
  </si>
  <si>
    <t>建设冷库1座，提升村梨果产业收入，使   1314 户农户，其中  215户脱贫户、监测户2受益，提高群众满意度</t>
  </si>
  <si>
    <t>资产收益项目，增加村集体收入，通过二次分配增加脱贫户、监测户收入</t>
  </si>
  <si>
    <t>西瓜大棚</t>
  </si>
  <si>
    <t>12亩</t>
  </si>
  <si>
    <t>产出指标：建设占地12亩的10个西瓜大棚。效益指标：使常住户256户农户，其中27户脱贫户、7户监测户受益，满意度指标：群众满意度≥98%</t>
  </si>
  <si>
    <t>大型烘干设备（中药材烘干）</t>
  </si>
  <si>
    <t>占地1200㎡</t>
  </si>
  <si>
    <t>建设大型烘干设备一座，建设面积1200平方米，项目建成后增加村集体收入6万元，带动就业20人次。</t>
  </si>
  <si>
    <t>资产收益，增加村集体收入，通过二次分配增加30户脱贫户、4户监测户收入6万元</t>
  </si>
  <si>
    <t>刘河下</t>
  </si>
  <si>
    <t>微工场</t>
  </si>
  <si>
    <t>微工场建筑工程700㎡</t>
  </si>
  <si>
    <t>刘河下村</t>
  </si>
  <si>
    <t>305户1285人</t>
  </si>
  <si>
    <t>44户98人</t>
  </si>
  <si>
    <t>建设微工场一座，建设面积700平方，项目建成后增加村集体收入25万元，带动就业55人次。</t>
  </si>
  <si>
    <t>资产收益，增加村集体收入，通过二次分配增加13户脱贫户、4户监测户收入49.4万元</t>
  </si>
  <si>
    <t>陶三家</t>
  </si>
  <si>
    <t>玻璃加工厂厂房</t>
  </si>
  <si>
    <t>268户1007人</t>
  </si>
  <si>
    <t>14户58人</t>
  </si>
  <si>
    <t>建设厂房3000平米，购置加工设备2套使268户农户，其中14户脱贫户、监测户2户受益，提高群众满意度</t>
  </si>
  <si>
    <t>使268户农户，其中14户脱贫户、监测户2户受益，提高群众满意度</t>
  </si>
  <si>
    <t>中三东后</t>
  </si>
  <si>
    <t>食用菌种植大棚</t>
  </si>
  <si>
    <t>扩建</t>
  </si>
  <si>
    <t>食用菌种植大棚160个</t>
  </si>
  <si>
    <t>144户534人</t>
  </si>
  <si>
    <t>23户61人</t>
  </si>
  <si>
    <t>新增村内硬化道路6000㎡，改善村内基础设施条件，使126户农户，其中23户脱贫户和监测1户受益，提高群众满意度</t>
  </si>
  <si>
    <t>改善村内基础设施条件，方便群众生产生活，使126户农户，其中23户脱贫户受益</t>
  </si>
  <si>
    <t>连三家</t>
  </si>
  <si>
    <t>院堡镇连三家村冷库建设项目</t>
  </si>
  <si>
    <r>
      <rPr>
        <sz val="10"/>
        <rFont val="仿宋"/>
        <charset val="134"/>
      </rPr>
      <t>建设一座容量3000m</t>
    </r>
    <r>
      <rPr>
        <sz val="10"/>
        <rFont val="宋体"/>
        <charset val="134"/>
      </rPr>
      <t>³</t>
    </r>
    <r>
      <rPr>
        <sz val="10"/>
        <rFont val="仿宋"/>
        <charset val="134"/>
      </rPr>
      <t>的砖混结构冷库，含自动化码垛机、冷库货架及其他附属设施</t>
    </r>
  </si>
  <si>
    <t>430户1753人</t>
  </si>
  <si>
    <t>44户159人</t>
  </si>
  <si>
    <t>新建密植梨冷藏库项目，村集体年增加收入20万元，增加受益脱贫户、监测户年收入3600元，提高群众满意度</t>
  </si>
  <si>
    <t>阳光玫瑰大棚产业扶持项目</t>
  </si>
  <si>
    <t>对原有阳光玫瑰葡萄大棚进行扩建并且改造提升，提高收益</t>
  </si>
  <si>
    <t>新建并且改造提升原有产业扶持项目，预计村集体年增加收入13万元，增加受益脱贫户、监测户年收入3600元，提高群众满意度</t>
  </si>
  <si>
    <t>邯郸冀兴景观工程有限公司</t>
  </si>
  <si>
    <t>对原有绿雕工程进行改造提升，盘活利用，占地12亩</t>
  </si>
  <si>
    <t>预计村集体年增加收入16万元，增加受益脱贫户、监测户年收入3600元，提高群众满意度</t>
  </si>
  <si>
    <t>中烟村康养中心</t>
  </si>
  <si>
    <t>新建老年活动中心，占地10亩，打造养老服务业</t>
  </si>
  <si>
    <t>预计村集体年增加收入13万元，增加受益脱贫户、监测户年收入3600元，提高群众满意度，提高老年人幸福感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</si>
</sst>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仿宋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4" fillId="3" borderId="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09"/>
  <sheetViews>
    <sheetView tabSelected="1" topLeftCell="A106" workbookViewId="0">
      <selection activeCell="I119" sqref="I119"/>
    </sheetView>
  </sheetViews>
  <sheetFormatPr defaultColWidth="9" defaultRowHeight="13.5"/>
  <cols>
    <col min="1" max="3" width="6.125" style="1" customWidth="1"/>
    <col min="4" max="4" width="9.3" style="1" customWidth="1"/>
    <col min="5" max="5" width="8" style="1" customWidth="1"/>
    <col min="6" max="6" width="14.625" style="1" customWidth="1"/>
    <col min="7" max="8" width="6.125" style="1" customWidth="1"/>
    <col min="9" max="9" width="29.125" style="1" customWidth="1"/>
    <col min="10" max="11" width="8.5" style="1" customWidth="1"/>
    <col min="12" max="12" width="9.5" style="1" customWidth="1"/>
    <col min="13" max="13" width="7.3" style="1" customWidth="1"/>
    <col min="14" max="14" width="12.375" style="1" customWidth="1"/>
    <col min="15" max="15" width="12.625" style="1" customWidth="1"/>
    <col min="16" max="16" width="10.5" style="1" customWidth="1"/>
    <col min="17" max="17" width="12.6333333333333" style="1" customWidth="1"/>
    <col min="18" max="18" width="31.9333333333333" style="1" customWidth="1"/>
    <col min="19" max="19" width="26.8" style="1" customWidth="1"/>
    <col min="20" max="16384" width="9" style="1"/>
  </cols>
  <sheetData>
    <row r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7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ht="60" customHeight="1" spans="1:19">
      <c r="A4" s="6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6" t="s">
        <v>25</v>
      </c>
      <c r="G4" s="6" t="s">
        <v>26</v>
      </c>
      <c r="H4" s="6" t="s">
        <v>27</v>
      </c>
      <c r="I4" s="6" t="s">
        <v>28</v>
      </c>
      <c r="J4" s="6" t="s">
        <v>24</v>
      </c>
      <c r="K4" s="6" t="s">
        <v>29</v>
      </c>
      <c r="L4" s="6">
        <v>600</v>
      </c>
      <c r="M4" s="6" t="s">
        <v>30</v>
      </c>
      <c r="N4" s="6" t="s">
        <v>31</v>
      </c>
      <c r="O4" s="6" t="s">
        <v>32</v>
      </c>
      <c r="P4" s="6" t="s">
        <v>33</v>
      </c>
      <c r="Q4" s="6" t="s">
        <v>34</v>
      </c>
      <c r="R4" s="6" t="s">
        <v>35</v>
      </c>
      <c r="S4" s="6" t="s">
        <v>36</v>
      </c>
    </row>
    <row r="5" ht="60" customHeight="1" spans="1:19">
      <c r="A5" s="6">
        <v>2</v>
      </c>
      <c r="B5" s="6" t="s">
        <v>21</v>
      </c>
      <c r="C5" s="6" t="s">
        <v>22</v>
      </c>
      <c r="D5" s="6" t="s">
        <v>37</v>
      </c>
      <c r="E5" s="6" t="s">
        <v>38</v>
      </c>
      <c r="F5" s="6" t="s">
        <v>39</v>
      </c>
      <c r="G5" s="6" t="s">
        <v>26</v>
      </c>
      <c r="H5" s="6" t="s">
        <v>27</v>
      </c>
      <c r="I5" s="6" t="s">
        <v>40</v>
      </c>
      <c r="J5" s="6" t="s">
        <v>38</v>
      </c>
      <c r="K5" s="6" t="s">
        <v>29</v>
      </c>
      <c r="L5" s="6">
        <v>2000</v>
      </c>
      <c r="M5" s="6" t="s">
        <v>30</v>
      </c>
      <c r="N5" s="6" t="s">
        <v>41</v>
      </c>
      <c r="O5" s="6" t="s">
        <v>42</v>
      </c>
      <c r="P5" s="6" t="s">
        <v>43</v>
      </c>
      <c r="Q5" s="6" t="s">
        <v>34</v>
      </c>
      <c r="R5" s="6" t="s">
        <v>44</v>
      </c>
      <c r="S5" s="6" t="s">
        <v>44</v>
      </c>
    </row>
    <row r="6" ht="60" customHeight="1" spans="1:19">
      <c r="A6" s="6">
        <v>3</v>
      </c>
      <c r="B6" s="6" t="s">
        <v>45</v>
      </c>
      <c r="C6" s="6" t="s">
        <v>22</v>
      </c>
      <c r="D6" s="6" t="s">
        <v>46</v>
      </c>
      <c r="E6" s="6" t="s">
        <v>47</v>
      </c>
      <c r="F6" s="6" t="s">
        <v>48</v>
      </c>
      <c r="G6" s="6" t="s">
        <v>26</v>
      </c>
      <c r="H6" s="6" t="s">
        <v>27</v>
      </c>
      <c r="I6" s="6" t="s">
        <v>49</v>
      </c>
      <c r="J6" s="6" t="s">
        <v>47</v>
      </c>
      <c r="K6" s="6" t="s">
        <v>29</v>
      </c>
      <c r="L6" s="6">
        <v>100</v>
      </c>
      <c r="M6" s="6" t="s">
        <v>30</v>
      </c>
      <c r="N6" s="6" t="s">
        <v>50</v>
      </c>
      <c r="O6" s="6" t="s">
        <v>51</v>
      </c>
      <c r="P6" s="6" t="s">
        <v>52</v>
      </c>
      <c r="Q6" s="6" t="s">
        <v>34</v>
      </c>
      <c r="R6" s="6" t="s">
        <v>53</v>
      </c>
      <c r="S6" s="6" t="s">
        <v>54</v>
      </c>
    </row>
    <row r="7" ht="60" customHeight="1" spans="1:19">
      <c r="A7" s="6">
        <v>4</v>
      </c>
      <c r="B7" s="6" t="s">
        <v>21</v>
      </c>
      <c r="C7" s="6" t="s">
        <v>22</v>
      </c>
      <c r="D7" s="6" t="s">
        <v>46</v>
      </c>
      <c r="E7" s="6" t="s">
        <v>55</v>
      </c>
      <c r="F7" s="6" t="s">
        <v>48</v>
      </c>
      <c r="G7" s="6" t="s">
        <v>26</v>
      </c>
      <c r="H7" s="6" t="s">
        <v>27</v>
      </c>
      <c r="I7" s="6" t="s">
        <v>56</v>
      </c>
      <c r="J7" s="6" t="s">
        <v>55</v>
      </c>
      <c r="K7" s="6" t="s">
        <v>29</v>
      </c>
      <c r="L7" s="6">
        <v>100</v>
      </c>
      <c r="M7" s="6" t="s">
        <v>30</v>
      </c>
      <c r="N7" s="6" t="s">
        <v>57</v>
      </c>
      <c r="O7" s="6" t="s">
        <v>58</v>
      </c>
      <c r="P7" s="6" t="s">
        <v>59</v>
      </c>
      <c r="Q7" s="6" t="s">
        <v>34</v>
      </c>
      <c r="R7" s="6" t="s">
        <v>60</v>
      </c>
      <c r="S7" s="6" t="s">
        <v>61</v>
      </c>
    </row>
    <row r="8" ht="60" customHeight="1" spans="1:19">
      <c r="A8" s="6">
        <v>5</v>
      </c>
      <c r="B8" s="6" t="s">
        <v>21</v>
      </c>
      <c r="C8" s="6" t="s">
        <v>22</v>
      </c>
      <c r="D8" s="6" t="s">
        <v>46</v>
      </c>
      <c r="E8" s="6" t="s">
        <v>62</v>
      </c>
      <c r="F8" s="6" t="s">
        <v>48</v>
      </c>
      <c r="G8" s="6" t="s">
        <v>26</v>
      </c>
      <c r="H8" s="6" t="s">
        <v>27</v>
      </c>
      <c r="I8" s="6" t="s">
        <v>56</v>
      </c>
      <c r="J8" s="6" t="s">
        <v>62</v>
      </c>
      <c r="K8" s="6" t="s">
        <v>29</v>
      </c>
      <c r="L8" s="6">
        <v>100</v>
      </c>
      <c r="M8" s="6" t="s">
        <v>30</v>
      </c>
      <c r="N8" s="6" t="s">
        <v>63</v>
      </c>
      <c r="O8" s="6" t="s">
        <v>64</v>
      </c>
      <c r="P8" s="6" t="s">
        <v>65</v>
      </c>
      <c r="Q8" s="6" t="s">
        <v>34</v>
      </c>
      <c r="R8" s="6" t="s">
        <v>60</v>
      </c>
      <c r="S8" s="6" t="s">
        <v>61</v>
      </c>
    </row>
    <row r="9" s="2" customFormat="1" ht="60" customHeight="1" spans="1:19">
      <c r="A9" s="6">
        <v>6</v>
      </c>
      <c r="B9" s="6" t="s">
        <v>21</v>
      </c>
      <c r="C9" s="6" t="s">
        <v>22</v>
      </c>
      <c r="D9" s="6" t="s">
        <v>66</v>
      </c>
      <c r="E9" s="6" t="s">
        <v>67</v>
      </c>
      <c r="F9" s="6" t="s">
        <v>68</v>
      </c>
      <c r="G9" s="6" t="s">
        <v>26</v>
      </c>
      <c r="H9" s="6" t="s">
        <v>27</v>
      </c>
      <c r="I9" s="6" t="s">
        <v>69</v>
      </c>
      <c r="J9" s="6" t="s">
        <v>67</v>
      </c>
      <c r="K9" s="6" t="s">
        <v>29</v>
      </c>
      <c r="L9" s="6">
        <v>165</v>
      </c>
      <c r="M9" s="6" t="s">
        <v>30</v>
      </c>
      <c r="N9" s="6" t="s">
        <v>70</v>
      </c>
      <c r="O9" s="6" t="s">
        <v>71</v>
      </c>
      <c r="P9" s="6" t="s">
        <v>72</v>
      </c>
      <c r="Q9" s="6" t="s">
        <v>34</v>
      </c>
      <c r="R9" s="6" t="s">
        <v>73</v>
      </c>
      <c r="S9" s="6" t="s">
        <v>73</v>
      </c>
    </row>
    <row r="10" ht="60" customHeight="1" spans="1:19">
      <c r="A10" s="6">
        <v>7</v>
      </c>
      <c r="B10" s="6" t="s">
        <v>21</v>
      </c>
      <c r="C10" s="6" t="s">
        <v>22</v>
      </c>
      <c r="D10" s="6" t="s">
        <v>66</v>
      </c>
      <c r="E10" s="6" t="s">
        <v>74</v>
      </c>
      <c r="F10" s="6" t="s">
        <v>75</v>
      </c>
      <c r="G10" s="6" t="s">
        <v>26</v>
      </c>
      <c r="H10" s="6" t="s">
        <v>27</v>
      </c>
      <c r="I10" s="6" t="s">
        <v>76</v>
      </c>
      <c r="J10" s="6" t="s">
        <v>74</v>
      </c>
      <c r="K10" s="6" t="s">
        <v>29</v>
      </c>
      <c r="L10" s="6">
        <v>600</v>
      </c>
      <c r="M10" s="6" t="s">
        <v>30</v>
      </c>
      <c r="N10" s="6" t="s">
        <v>77</v>
      </c>
      <c r="O10" s="6" t="s">
        <v>78</v>
      </c>
      <c r="P10" s="6" t="s">
        <v>79</v>
      </c>
      <c r="Q10" s="6" t="s">
        <v>34</v>
      </c>
      <c r="R10" s="6" t="s">
        <v>80</v>
      </c>
      <c r="S10" s="6" t="s">
        <v>81</v>
      </c>
    </row>
    <row r="11" ht="60" customHeight="1" spans="1:19">
      <c r="A11" s="6">
        <v>8</v>
      </c>
      <c r="B11" s="6" t="s">
        <v>21</v>
      </c>
      <c r="C11" s="6" t="s">
        <v>22</v>
      </c>
      <c r="D11" s="6" t="s">
        <v>66</v>
      </c>
      <c r="E11" s="6" t="s">
        <v>82</v>
      </c>
      <c r="F11" s="6" t="s">
        <v>83</v>
      </c>
      <c r="G11" s="6" t="s">
        <v>26</v>
      </c>
      <c r="H11" s="6" t="s">
        <v>27</v>
      </c>
      <c r="I11" s="6" t="s">
        <v>84</v>
      </c>
      <c r="J11" s="6" t="s">
        <v>85</v>
      </c>
      <c r="K11" s="6" t="s">
        <v>29</v>
      </c>
      <c r="L11" s="6">
        <v>300</v>
      </c>
      <c r="M11" s="6" t="s">
        <v>30</v>
      </c>
      <c r="N11" s="6" t="s">
        <v>86</v>
      </c>
      <c r="O11" s="6" t="s">
        <v>87</v>
      </c>
      <c r="P11" s="6" t="s">
        <v>88</v>
      </c>
      <c r="Q11" s="6" t="s">
        <v>34</v>
      </c>
      <c r="R11" s="6" t="s">
        <v>89</v>
      </c>
      <c r="S11" s="6" t="s">
        <v>90</v>
      </c>
    </row>
    <row r="12" ht="60" customHeight="1" spans="1:19">
      <c r="A12" s="6">
        <v>9</v>
      </c>
      <c r="B12" s="6" t="s">
        <v>21</v>
      </c>
      <c r="C12" s="6" t="s">
        <v>22</v>
      </c>
      <c r="D12" s="6" t="s">
        <v>91</v>
      </c>
      <c r="E12" s="6" t="s">
        <v>92</v>
      </c>
      <c r="F12" s="6" t="s">
        <v>93</v>
      </c>
      <c r="G12" s="6" t="s">
        <v>26</v>
      </c>
      <c r="H12" s="6" t="s">
        <v>27</v>
      </c>
      <c r="I12" s="6" t="s">
        <v>93</v>
      </c>
      <c r="J12" s="6" t="s">
        <v>92</v>
      </c>
      <c r="K12" s="6" t="s">
        <v>29</v>
      </c>
      <c r="L12" s="6">
        <v>200</v>
      </c>
      <c r="M12" s="6" t="s">
        <v>30</v>
      </c>
      <c r="N12" s="6" t="s">
        <v>94</v>
      </c>
      <c r="O12" s="6" t="s">
        <v>95</v>
      </c>
      <c r="P12" s="6" t="s">
        <v>96</v>
      </c>
      <c r="Q12" s="6" t="s">
        <v>34</v>
      </c>
      <c r="R12" s="6" t="s">
        <v>97</v>
      </c>
      <c r="S12" s="6" t="s">
        <v>61</v>
      </c>
    </row>
    <row r="13" ht="60" customHeight="1" spans="1:19">
      <c r="A13" s="6">
        <v>10</v>
      </c>
      <c r="B13" s="6" t="s">
        <v>21</v>
      </c>
      <c r="C13" s="6" t="s">
        <v>22</v>
      </c>
      <c r="D13" s="6" t="s">
        <v>98</v>
      </c>
      <c r="E13" s="6" t="s">
        <v>99</v>
      </c>
      <c r="F13" s="6" t="s">
        <v>100</v>
      </c>
      <c r="G13" s="6" t="s">
        <v>26</v>
      </c>
      <c r="H13" s="6" t="s">
        <v>27</v>
      </c>
      <c r="I13" s="6" t="s">
        <v>101</v>
      </c>
      <c r="J13" s="6" t="s">
        <v>99</v>
      </c>
      <c r="K13" s="6" t="s">
        <v>29</v>
      </c>
      <c r="L13" s="6">
        <v>100</v>
      </c>
      <c r="M13" s="6" t="s">
        <v>30</v>
      </c>
      <c r="N13" s="6" t="s">
        <v>102</v>
      </c>
      <c r="O13" s="6" t="s">
        <v>103</v>
      </c>
      <c r="P13" s="6" t="s">
        <v>104</v>
      </c>
      <c r="Q13" s="6" t="s">
        <v>34</v>
      </c>
      <c r="R13" s="6" t="s">
        <v>105</v>
      </c>
      <c r="S13" s="6" t="s">
        <v>106</v>
      </c>
    </row>
    <row r="14" ht="60" customHeight="1" spans="1:19">
      <c r="A14" s="6">
        <v>11</v>
      </c>
      <c r="B14" s="6" t="s">
        <v>107</v>
      </c>
      <c r="C14" s="6" t="s">
        <v>22</v>
      </c>
      <c r="D14" s="6" t="s">
        <v>108</v>
      </c>
      <c r="E14" s="6" t="s">
        <v>109</v>
      </c>
      <c r="F14" s="6" t="s">
        <v>110</v>
      </c>
      <c r="G14" s="6" t="s">
        <v>26</v>
      </c>
      <c r="H14" s="6" t="s">
        <v>27</v>
      </c>
      <c r="I14" s="6" t="s">
        <v>111</v>
      </c>
      <c r="J14" s="6" t="s">
        <v>112</v>
      </c>
      <c r="K14" s="6" t="s">
        <v>29</v>
      </c>
      <c r="L14" s="6">
        <v>300</v>
      </c>
      <c r="M14" s="6" t="s">
        <v>30</v>
      </c>
      <c r="N14" s="6" t="s">
        <v>113</v>
      </c>
      <c r="O14" s="6" t="s">
        <v>114</v>
      </c>
      <c r="P14" s="6" t="s">
        <v>115</v>
      </c>
      <c r="Q14" s="6" t="s">
        <v>34</v>
      </c>
      <c r="R14" s="6" t="s">
        <v>116</v>
      </c>
      <c r="S14" s="6" t="s">
        <v>117</v>
      </c>
    </row>
    <row r="15" ht="60" customHeight="1" spans="1:19">
      <c r="A15" s="6">
        <v>12</v>
      </c>
      <c r="B15" s="6" t="s">
        <v>21</v>
      </c>
      <c r="C15" s="6" t="s">
        <v>22</v>
      </c>
      <c r="D15" s="6" t="s">
        <v>98</v>
      </c>
      <c r="E15" s="6" t="s">
        <v>99</v>
      </c>
      <c r="F15" s="6" t="s">
        <v>118</v>
      </c>
      <c r="G15" s="6" t="s">
        <v>26</v>
      </c>
      <c r="H15" s="6" t="s">
        <v>119</v>
      </c>
      <c r="I15" s="6" t="s">
        <v>120</v>
      </c>
      <c r="J15" s="6" t="s">
        <v>99</v>
      </c>
      <c r="K15" s="6" t="s">
        <v>29</v>
      </c>
      <c r="L15" s="6">
        <v>200</v>
      </c>
      <c r="M15" s="6" t="s">
        <v>30</v>
      </c>
      <c r="N15" s="6" t="s">
        <v>121</v>
      </c>
      <c r="O15" s="6" t="s">
        <v>122</v>
      </c>
      <c r="P15" s="6" t="s">
        <v>123</v>
      </c>
      <c r="Q15" s="6" t="s">
        <v>34</v>
      </c>
      <c r="R15" s="6" t="s">
        <v>124</v>
      </c>
      <c r="S15" s="6" t="s">
        <v>61</v>
      </c>
    </row>
    <row r="16" ht="60" customHeight="1" spans="1:19">
      <c r="A16" s="6">
        <v>13</v>
      </c>
      <c r="B16" s="6" t="s">
        <v>21</v>
      </c>
      <c r="C16" s="6" t="s">
        <v>22</v>
      </c>
      <c r="D16" s="6" t="s">
        <v>125</v>
      </c>
      <c r="E16" s="6" t="s">
        <v>126</v>
      </c>
      <c r="F16" s="6" t="s">
        <v>127</v>
      </c>
      <c r="G16" s="6" t="s">
        <v>26</v>
      </c>
      <c r="H16" s="6" t="s">
        <v>27</v>
      </c>
      <c r="I16" s="6" t="s">
        <v>128</v>
      </c>
      <c r="J16" s="6" t="s">
        <v>126</v>
      </c>
      <c r="K16" s="6" t="s">
        <v>29</v>
      </c>
      <c r="L16" s="6">
        <v>150</v>
      </c>
      <c r="M16" s="6" t="s">
        <v>30</v>
      </c>
      <c r="N16" s="6" t="s">
        <v>129</v>
      </c>
      <c r="O16" s="6" t="s">
        <v>130</v>
      </c>
      <c r="P16" s="6" t="s">
        <v>65</v>
      </c>
      <c r="Q16" s="6" t="s">
        <v>34</v>
      </c>
      <c r="R16" s="6" t="s">
        <v>131</v>
      </c>
      <c r="S16" s="6" t="s">
        <v>61</v>
      </c>
    </row>
    <row r="17" ht="60" customHeight="1" spans="1:19">
      <c r="A17" s="6">
        <v>14</v>
      </c>
      <c r="B17" s="6" t="s">
        <v>21</v>
      </c>
      <c r="C17" s="6" t="s">
        <v>22</v>
      </c>
      <c r="D17" s="6" t="s">
        <v>125</v>
      </c>
      <c r="E17" s="6" t="s">
        <v>132</v>
      </c>
      <c r="F17" s="6" t="s">
        <v>133</v>
      </c>
      <c r="G17" s="6" t="s">
        <v>26</v>
      </c>
      <c r="H17" s="6" t="s">
        <v>27</v>
      </c>
      <c r="I17" s="6" t="s">
        <v>134</v>
      </c>
      <c r="J17" s="6" t="s">
        <v>135</v>
      </c>
      <c r="K17" s="6" t="s">
        <v>29</v>
      </c>
      <c r="L17" s="6">
        <v>150</v>
      </c>
      <c r="M17" s="6" t="s">
        <v>30</v>
      </c>
      <c r="N17" s="6" t="s">
        <v>136</v>
      </c>
      <c r="O17" s="6" t="s">
        <v>137</v>
      </c>
      <c r="P17" s="6" t="s">
        <v>138</v>
      </c>
      <c r="Q17" s="6" t="s">
        <v>34</v>
      </c>
      <c r="R17" s="6" t="s">
        <v>139</v>
      </c>
      <c r="S17" s="6" t="s">
        <v>140</v>
      </c>
    </row>
    <row r="18" ht="60" customHeight="1" spans="1:19">
      <c r="A18" s="6">
        <v>15</v>
      </c>
      <c r="B18" s="6" t="s">
        <v>21</v>
      </c>
      <c r="C18" s="6" t="s">
        <v>22</v>
      </c>
      <c r="D18" s="6" t="s">
        <v>125</v>
      </c>
      <c r="E18" s="6" t="s">
        <v>141</v>
      </c>
      <c r="F18" s="6" t="s">
        <v>127</v>
      </c>
      <c r="G18" s="6" t="s">
        <v>26</v>
      </c>
      <c r="H18" s="6" t="s">
        <v>27</v>
      </c>
      <c r="I18" s="6" t="s">
        <v>142</v>
      </c>
      <c r="J18" s="6" t="s">
        <v>141</v>
      </c>
      <c r="K18" s="6" t="s">
        <v>29</v>
      </c>
      <c r="L18" s="6">
        <v>80</v>
      </c>
      <c r="M18" s="6" t="s">
        <v>30</v>
      </c>
      <c r="N18" s="6" t="s">
        <v>143</v>
      </c>
      <c r="O18" s="6" t="s">
        <v>144</v>
      </c>
      <c r="P18" s="6" t="s">
        <v>145</v>
      </c>
      <c r="Q18" s="6" t="s">
        <v>34</v>
      </c>
      <c r="R18" s="6" t="s">
        <v>146</v>
      </c>
      <c r="S18" s="6" t="s">
        <v>140</v>
      </c>
    </row>
    <row r="19" ht="60" customHeight="1" spans="1:19">
      <c r="A19" s="6">
        <v>16</v>
      </c>
      <c r="B19" s="6" t="s">
        <v>21</v>
      </c>
      <c r="C19" s="6" t="s">
        <v>22</v>
      </c>
      <c r="D19" s="6" t="s">
        <v>125</v>
      </c>
      <c r="E19" s="6" t="s">
        <v>147</v>
      </c>
      <c r="F19" s="6" t="s">
        <v>127</v>
      </c>
      <c r="G19" s="6" t="s">
        <v>26</v>
      </c>
      <c r="H19" s="6" t="s">
        <v>27</v>
      </c>
      <c r="I19" s="6" t="s">
        <v>142</v>
      </c>
      <c r="J19" s="6" t="s">
        <v>147</v>
      </c>
      <c r="K19" s="6" t="s">
        <v>29</v>
      </c>
      <c r="L19" s="6">
        <v>80</v>
      </c>
      <c r="M19" s="6" t="s">
        <v>30</v>
      </c>
      <c r="N19" s="6" t="s">
        <v>148</v>
      </c>
      <c r="O19" s="6" t="s">
        <v>149</v>
      </c>
      <c r="P19" s="6" t="s">
        <v>150</v>
      </c>
      <c r="Q19" s="6" t="s">
        <v>34</v>
      </c>
      <c r="R19" s="6" t="s">
        <v>146</v>
      </c>
      <c r="S19" s="6" t="s">
        <v>140</v>
      </c>
    </row>
    <row r="20" ht="60" customHeight="1" spans="1:19">
      <c r="A20" s="6">
        <v>17</v>
      </c>
      <c r="B20" s="6" t="s">
        <v>21</v>
      </c>
      <c r="C20" s="6" t="s">
        <v>22</v>
      </c>
      <c r="D20" s="6" t="s">
        <v>151</v>
      </c>
      <c r="E20" s="6" t="s">
        <v>152</v>
      </c>
      <c r="F20" s="6" t="s">
        <v>153</v>
      </c>
      <c r="G20" s="6" t="s">
        <v>26</v>
      </c>
      <c r="H20" s="6" t="s">
        <v>27</v>
      </c>
      <c r="I20" s="6" t="s">
        <v>154</v>
      </c>
      <c r="J20" s="6" t="s">
        <v>155</v>
      </c>
      <c r="K20" s="6" t="s">
        <v>29</v>
      </c>
      <c r="L20" s="6">
        <v>500</v>
      </c>
      <c r="M20" s="6" t="s">
        <v>30</v>
      </c>
      <c r="N20" s="6" t="s">
        <v>156</v>
      </c>
      <c r="O20" s="6" t="s">
        <v>157</v>
      </c>
      <c r="P20" s="6" t="s">
        <v>158</v>
      </c>
      <c r="Q20" s="6" t="s">
        <v>34</v>
      </c>
      <c r="R20" s="6" t="s">
        <v>159</v>
      </c>
      <c r="S20" s="6" t="s">
        <v>160</v>
      </c>
    </row>
    <row r="21" s="2" customFormat="1" ht="60" customHeight="1" spans="1:19">
      <c r="A21" s="6">
        <v>18</v>
      </c>
      <c r="B21" s="6" t="s">
        <v>21</v>
      </c>
      <c r="C21" s="6" t="s">
        <v>22</v>
      </c>
      <c r="D21" s="6" t="s">
        <v>161</v>
      </c>
      <c r="E21" s="6" t="s">
        <v>162</v>
      </c>
      <c r="F21" s="6" t="s">
        <v>163</v>
      </c>
      <c r="G21" s="6" t="s">
        <v>26</v>
      </c>
      <c r="H21" s="6" t="s">
        <v>27</v>
      </c>
      <c r="I21" s="6" t="s">
        <v>164</v>
      </c>
      <c r="J21" s="6" t="s">
        <v>165</v>
      </c>
      <c r="K21" s="6" t="s">
        <v>29</v>
      </c>
      <c r="L21" s="6">
        <v>256</v>
      </c>
      <c r="M21" s="6" t="s">
        <v>30</v>
      </c>
      <c r="N21" s="6">
        <v>230</v>
      </c>
      <c r="O21" s="6" t="s">
        <v>166</v>
      </c>
      <c r="P21" s="6">
        <v>0</v>
      </c>
      <c r="Q21" s="6" t="s">
        <v>167</v>
      </c>
      <c r="R21" s="6" t="s">
        <v>168</v>
      </c>
      <c r="S21" s="6" t="s">
        <v>169</v>
      </c>
    </row>
    <row r="22" s="2" customFormat="1" ht="60" customHeight="1" spans="1:19">
      <c r="A22" s="6">
        <v>19</v>
      </c>
      <c r="B22" s="6" t="s">
        <v>21</v>
      </c>
      <c r="C22" s="6" t="s">
        <v>22</v>
      </c>
      <c r="D22" s="6" t="s">
        <v>161</v>
      </c>
      <c r="E22" s="6" t="s">
        <v>162</v>
      </c>
      <c r="F22" s="6" t="s">
        <v>170</v>
      </c>
      <c r="G22" s="6" t="s">
        <v>26</v>
      </c>
      <c r="H22" s="6" t="s">
        <v>27</v>
      </c>
      <c r="I22" s="6" t="s">
        <v>171</v>
      </c>
      <c r="J22" s="6" t="s">
        <v>162</v>
      </c>
      <c r="K22" s="6" t="s">
        <v>29</v>
      </c>
      <c r="L22" s="6">
        <v>100</v>
      </c>
      <c r="M22" s="6" t="s">
        <v>30</v>
      </c>
      <c r="N22" s="6" t="s">
        <v>172</v>
      </c>
      <c r="O22" s="6" t="s">
        <v>166</v>
      </c>
      <c r="P22" s="6">
        <v>0</v>
      </c>
      <c r="Q22" s="6" t="s">
        <v>167</v>
      </c>
      <c r="R22" s="6" t="s">
        <v>173</v>
      </c>
      <c r="S22" s="6" t="s">
        <v>174</v>
      </c>
    </row>
    <row r="23" ht="60" customHeight="1" spans="1:19">
      <c r="A23" s="6">
        <v>20</v>
      </c>
      <c r="B23" s="6" t="s">
        <v>21</v>
      </c>
      <c r="C23" s="6" t="s">
        <v>22</v>
      </c>
      <c r="D23" s="6" t="s">
        <v>161</v>
      </c>
      <c r="E23" s="6" t="s">
        <v>175</v>
      </c>
      <c r="F23" s="6" t="s">
        <v>176</v>
      </c>
      <c r="G23" s="6" t="s">
        <v>26</v>
      </c>
      <c r="H23" s="6" t="s">
        <v>177</v>
      </c>
      <c r="I23" s="6" t="s">
        <v>178</v>
      </c>
      <c r="J23" s="6" t="s">
        <v>179</v>
      </c>
      <c r="K23" s="6" t="s">
        <v>29</v>
      </c>
      <c r="L23" s="6">
        <v>300</v>
      </c>
      <c r="M23" s="6" t="s">
        <v>30</v>
      </c>
      <c r="N23" s="6" t="s">
        <v>180</v>
      </c>
      <c r="O23" s="6" t="s">
        <v>181</v>
      </c>
      <c r="P23" s="6" t="s">
        <v>182</v>
      </c>
      <c r="Q23" s="6" t="s">
        <v>183</v>
      </c>
      <c r="R23" s="6" t="s">
        <v>184</v>
      </c>
      <c r="S23" s="6" t="s">
        <v>185</v>
      </c>
    </row>
    <row r="24" ht="60" customHeight="1" spans="1:19">
      <c r="A24" s="6">
        <v>21</v>
      </c>
      <c r="B24" s="6" t="s">
        <v>21</v>
      </c>
      <c r="C24" s="6" t="s">
        <v>22</v>
      </c>
      <c r="D24" s="6" t="s">
        <v>161</v>
      </c>
      <c r="E24" s="6" t="s">
        <v>186</v>
      </c>
      <c r="F24" s="6" t="s">
        <v>187</v>
      </c>
      <c r="G24" s="6" t="s">
        <v>26</v>
      </c>
      <c r="H24" s="6" t="s">
        <v>27</v>
      </c>
      <c r="I24" s="6" t="s">
        <v>188</v>
      </c>
      <c r="J24" s="6" t="s">
        <v>189</v>
      </c>
      <c r="K24" s="6" t="s">
        <v>29</v>
      </c>
      <c r="L24" s="6">
        <v>1000</v>
      </c>
      <c r="M24" s="6" t="s">
        <v>30</v>
      </c>
      <c r="N24" s="6" t="s">
        <v>190</v>
      </c>
      <c r="O24" s="6" t="s">
        <v>191</v>
      </c>
      <c r="P24" s="6" t="s">
        <v>52</v>
      </c>
      <c r="Q24" s="6" t="s">
        <v>34</v>
      </c>
      <c r="R24" s="6" t="s">
        <v>192</v>
      </c>
      <c r="S24" s="6" t="s">
        <v>193</v>
      </c>
    </row>
    <row r="25" ht="60" customHeight="1" spans="1:19">
      <c r="A25" s="6">
        <v>22</v>
      </c>
      <c r="B25" s="6" t="s">
        <v>21</v>
      </c>
      <c r="C25" s="6" t="s">
        <v>22</v>
      </c>
      <c r="D25" s="6" t="s">
        <v>161</v>
      </c>
      <c r="E25" s="6" t="s">
        <v>186</v>
      </c>
      <c r="F25" s="6" t="s">
        <v>194</v>
      </c>
      <c r="G25" s="6" t="s">
        <v>26</v>
      </c>
      <c r="H25" s="6" t="s">
        <v>27</v>
      </c>
      <c r="I25" s="6" t="s">
        <v>195</v>
      </c>
      <c r="J25" s="6" t="s">
        <v>189</v>
      </c>
      <c r="K25" s="6" t="s">
        <v>29</v>
      </c>
      <c r="L25" s="6">
        <v>200</v>
      </c>
      <c r="M25" s="6" t="s">
        <v>30</v>
      </c>
      <c r="N25" s="6" t="s">
        <v>190</v>
      </c>
      <c r="O25" s="6" t="s">
        <v>191</v>
      </c>
      <c r="P25" s="6" t="s">
        <v>52</v>
      </c>
      <c r="Q25" s="6" t="s">
        <v>34</v>
      </c>
      <c r="R25" s="6" t="s">
        <v>196</v>
      </c>
      <c r="S25" s="6" t="s">
        <v>193</v>
      </c>
    </row>
    <row r="26" ht="60" customHeight="1" spans="1:19">
      <c r="A26" s="6">
        <v>23</v>
      </c>
      <c r="B26" s="6" t="s">
        <v>21</v>
      </c>
      <c r="C26" s="6" t="s">
        <v>22</v>
      </c>
      <c r="D26" s="6" t="s">
        <v>161</v>
      </c>
      <c r="E26" s="6" t="s">
        <v>197</v>
      </c>
      <c r="F26" s="6" t="s">
        <v>198</v>
      </c>
      <c r="G26" s="6" t="s">
        <v>26</v>
      </c>
      <c r="H26" s="6" t="s">
        <v>27</v>
      </c>
      <c r="I26" s="6" t="s">
        <v>199</v>
      </c>
      <c r="J26" s="6" t="s">
        <v>197</v>
      </c>
      <c r="K26" s="6" t="s">
        <v>29</v>
      </c>
      <c r="L26" s="6">
        <v>300</v>
      </c>
      <c r="M26" s="6" t="s">
        <v>30</v>
      </c>
      <c r="N26" s="6" t="s">
        <v>200</v>
      </c>
      <c r="O26" s="6" t="s">
        <v>201</v>
      </c>
      <c r="P26" s="6" t="s">
        <v>202</v>
      </c>
      <c r="Q26" s="6" t="s">
        <v>183</v>
      </c>
      <c r="R26" s="6" t="s">
        <v>203</v>
      </c>
      <c r="S26" s="6" t="s">
        <v>204</v>
      </c>
    </row>
    <row r="27" ht="60" customHeight="1" spans="1:19">
      <c r="A27" s="6">
        <v>24</v>
      </c>
      <c r="B27" s="6" t="s">
        <v>21</v>
      </c>
      <c r="C27" s="6" t="s">
        <v>22</v>
      </c>
      <c r="D27" s="6" t="s">
        <v>161</v>
      </c>
      <c r="E27" s="6" t="s">
        <v>205</v>
      </c>
      <c r="F27" s="6" t="s">
        <v>206</v>
      </c>
      <c r="G27" s="6" t="s">
        <v>26</v>
      </c>
      <c r="H27" s="6" t="s">
        <v>27</v>
      </c>
      <c r="I27" s="6" t="s">
        <v>207</v>
      </c>
      <c r="J27" s="6" t="s">
        <v>197</v>
      </c>
      <c r="K27" s="6" t="s">
        <v>29</v>
      </c>
      <c r="L27" s="6">
        <v>500</v>
      </c>
      <c r="M27" s="6" t="s">
        <v>30</v>
      </c>
      <c r="N27" s="6" t="s">
        <v>200</v>
      </c>
      <c r="O27" s="6" t="s">
        <v>201</v>
      </c>
      <c r="P27" s="6" t="s">
        <v>202</v>
      </c>
      <c r="Q27" s="6" t="s">
        <v>183</v>
      </c>
      <c r="R27" s="6" t="s">
        <v>208</v>
      </c>
      <c r="S27" s="6" t="s">
        <v>209</v>
      </c>
    </row>
    <row r="28" ht="60" customHeight="1" spans="1:19">
      <c r="A28" s="6">
        <v>25</v>
      </c>
      <c r="B28" s="6" t="s">
        <v>21</v>
      </c>
      <c r="C28" s="6" t="s">
        <v>22</v>
      </c>
      <c r="D28" s="6" t="s">
        <v>161</v>
      </c>
      <c r="E28" s="6" t="s">
        <v>197</v>
      </c>
      <c r="F28" s="6" t="s">
        <v>210</v>
      </c>
      <c r="G28" s="6" t="s">
        <v>26</v>
      </c>
      <c r="H28" s="6" t="s">
        <v>27</v>
      </c>
      <c r="I28" s="6" t="s">
        <v>211</v>
      </c>
      <c r="J28" s="6" t="s">
        <v>197</v>
      </c>
      <c r="K28" s="6" t="s">
        <v>29</v>
      </c>
      <c r="L28" s="6">
        <v>200</v>
      </c>
      <c r="M28" s="6" t="s">
        <v>30</v>
      </c>
      <c r="N28" s="6" t="s">
        <v>200</v>
      </c>
      <c r="O28" s="6" t="s">
        <v>201</v>
      </c>
      <c r="P28" s="6" t="s">
        <v>202</v>
      </c>
      <c r="Q28" s="6" t="s">
        <v>183</v>
      </c>
      <c r="R28" s="6" t="s">
        <v>212</v>
      </c>
      <c r="S28" s="6" t="s">
        <v>209</v>
      </c>
    </row>
    <row r="29" ht="60" customHeight="1" spans="1:19">
      <c r="A29" s="6">
        <v>26</v>
      </c>
      <c r="B29" s="6" t="s">
        <v>21</v>
      </c>
      <c r="C29" s="6" t="s">
        <v>22</v>
      </c>
      <c r="D29" s="6" t="s">
        <v>161</v>
      </c>
      <c r="E29" s="6" t="s">
        <v>197</v>
      </c>
      <c r="F29" s="6" t="s">
        <v>213</v>
      </c>
      <c r="G29" s="6" t="s">
        <v>26</v>
      </c>
      <c r="H29" s="6" t="s">
        <v>27</v>
      </c>
      <c r="I29" s="6" t="s">
        <v>214</v>
      </c>
      <c r="J29" s="6" t="s">
        <v>197</v>
      </c>
      <c r="K29" s="6" t="s">
        <v>29</v>
      </c>
      <c r="L29" s="6">
        <v>1000</v>
      </c>
      <c r="M29" s="6" t="s">
        <v>30</v>
      </c>
      <c r="N29" s="6" t="s">
        <v>200</v>
      </c>
      <c r="O29" s="6" t="s">
        <v>201</v>
      </c>
      <c r="P29" s="6" t="s">
        <v>202</v>
      </c>
      <c r="Q29" s="6" t="s">
        <v>183</v>
      </c>
      <c r="R29" s="6" t="s">
        <v>215</v>
      </c>
      <c r="S29" s="6" t="s">
        <v>216</v>
      </c>
    </row>
    <row r="30" ht="60" customHeight="1" spans="1:19">
      <c r="A30" s="6">
        <v>27</v>
      </c>
      <c r="B30" s="6" t="s">
        <v>21</v>
      </c>
      <c r="C30" s="6" t="s">
        <v>22</v>
      </c>
      <c r="D30" s="6" t="s">
        <v>161</v>
      </c>
      <c r="E30" s="6" t="s">
        <v>217</v>
      </c>
      <c r="F30" s="6" t="s">
        <v>218</v>
      </c>
      <c r="G30" s="6" t="s">
        <v>26</v>
      </c>
      <c r="H30" s="6" t="s">
        <v>119</v>
      </c>
      <c r="I30" s="6" t="s">
        <v>219</v>
      </c>
      <c r="J30" s="6" t="s">
        <v>217</v>
      </c>
      <c r="K30" s="6" t="s">
        <v>29</v>
      </c>
      <c r="L30" s="6">
        <v>200</v>
      </c>
      <c r="M30" s="6" t="s">
        <v>30</v>
      </c>
      <c r="N30" s="6" t="s">
        <v>220</v>
      </c>
      <c r="O30" s="6" t="s">
        <v>221</v>
      </c>
      <c r="P30" s="6" t="s">
        <v>222</v>
      </c>
      <c r="Q30" s="6" t="s">
        <v>183</v>
      </c>
      <c r="R30" s="6" t="s">
        <v>223</v>
      </c>
      <c r="S30" s="6" t="s">
        <v>224</v>
      </c>
    </row>
    <row r="31" ht="60" customHeight="1" spans="1:19">
      <c r="A31" s="6">
        <v>28</v>
      </c>
      <c r="B31" s="6" t="s">
        <v>21</v>
      </c>
      <c r="C31" s="6" t="s">
        <v>22</v>
      </c>
      <c r="D31" s="6" t="s">
        <v>161</v>
      </c>
      <c r="E31" s="6" t="s">
        <v>225</v>
      </c>
      <c r="F31" s="6" t="s">
        <v>226</v>
      </c>
      <c r="G31" s="6" t="s">
        <v>26</v>
      </c>
      <c r="H31" s="6" t="s">
        <v>27</v>
      </c>
      <c r="I31" s="6" t="s">
        <v>227</v>
      </c>
      <c r="J31" s="6" t="s">
        <v>225</v>
      </c>
      <c r="K31" s="6" t="s">
        <v>29</v>
      </c>
      <c r="L31" s="6">
        <v>200</v>
      </c>
      <c r="M31" s="6" t="s">
        <v>30</v>
      </c>
      <c r="N31" s="6" t="s">
        <v>228</v>
      </c>
      <c r="O31" s="6" t="s">
        <v>229</v>
      </c>
      <c r="P31" s="6" t="s">
        <v>230</v>
      </c>
      <c r="Q31" s="6" t="s">
        <v>183</v>
      </c>
      <c r="R31" s="6" t="s">
        <v>231</v>
      </c>
      <c r="S31" s="6" t="s">
        <v>232</v>
      </c>
    </row>
    <row r="32" ht="60" customHeight="1" spans="1:19">
      <c r="A32" s="6">
        <v>29</v>
      </c>
      <c r="B32" s="6" t="s">
        <v>21</v>
      </c>
      <c r="C32" s="6" t="s">
        <v>22</v>
      </c>
      <c r="D32" s="6" t="s">
        <v>161</v>
      </c>
      <c r="E32" s="6" t="s">
        <v>233</v>
      </c>
      <c r="F32" s="6" t="s">
        <v>234</v>
      </c>
      <c r="G32" s="6" t="s">
        <v>26</v>
      </c>
      <c r="H32" s="6" t="s">
        <v>235</v>
      </c>
      <c r="I32" s="6" t="s">
        <v>236</v>
      </c>
      <c r="J32" s="6" t="s">
        <v>237</v>
      </c>
      <c r="K32" s="6" t="s">
        <v>29</v>
      </c>
      <c r="L32" s="6">
        <v>200</v>
      </c>
      <c r="M32" s="6" t="s">
        <v>30</v>
      </c>
      <c r="N32" s="6" t="s">
        <v>238</v>
      </c>
      <c r="O32" s="6" t="s">
        <v>239</v>
      </c>
      <c r="P32" s="6" t="s">
        <v>240</v>
      </c>
      <c r="Q32" s="6" t="s">
        <v>183</v>
      </c>
      <c r="R32" s="6" t="s">
        <v>241</v>
      </c>
      <c r="S32" s="6" t="s">
        <v>242</v>
      </c>
    </row>
    <row r="33" ht="60" customHeight="1" spans="1:19">
      <c r="A33" s="6">
        <v>30</v>
      </c>
      <c r="B33" s="6" t="s">
        <v>21</v>
      </c>
      <c r="C33" s="6" t="s">
        <v>22</v>
      </c>
      <c r="D33" s="6" t="s">
        <v>243</v>
      </c>
      <c r="E33" s="6" t="s">
        <v>244</v>
      </c>
      <c r="F33" s="6" t="s">
        <v>245</v>
      </c>
      <c r="G33" s="6" t="s">
        <v>26</v>
      </c>
      <c r="H33" s="6" t="s">
        <v>27</v>
      </c>
      <c r="I33" s="6" t="s">
        <v>246</v>
      </c>
      <c r="J33" s="6" t="s">
        <v>244</v>
      </c>
      <c r="K33" s="6" t="s">
        <v>29</v>
      </c>
      <c r="L33" s="6">
        <v>80</v>
      </c>
      <c r="M33" s="6" t="s">
        <v>30</v>
      </c>
      <c r="N33" s="6" t="s">
        <v>247</v>
      </c>
      <c r="O33" s="6" t="s">
        <v>248</v>
      </c>
      <c r="P33" s="6" t="s">
        <v>52</v>
      </c>
      <c r="Q33" s="6" t="s">
        <v>34</v>
      </c>
      <c r="R33" s="6" t="s">
        <v>249</v>
      </c>
      <c r="S33" s="6" t="s">
        <v>250</v>
      </c>
    </row>
    <row r="34" ht="60" customHeight="1" spans="1:19">
      <c r="A34" s="6">
        <v>31</v>
      </c>
      <c r="B34" s="6" t="s">
        <v>21</v>
      </c>
      <c r="C34" s="6" t="s">
        <v>22</v>
      </c>
      <c r="D34" s="6" t="s">
        <v>243</v>
      </c>
      <c r="E34" s="6" t="s">
        <v>251</v>
      </c>
      <c r="F34" s="6" t="s">
        <v>252</v>
      </c>
      <c r="G34" s="6" t="s">
        <v>26</v>
      </c>
      <c r="H34" s="6" t="s">
        <v>27</v>
      </c>
      <c r="I34" s="6" t="s">
        <v>253</v>
      </c>
      <c r="J34" s="6" t="s">
        <v>251</v>
      </c>
      <c r="K34" s="6" t="s">
        <v>29</v>
      </c>
      <c r="L34" s="6">
        <v>200</v>
      </c>
      <c r="M34" s="6" t="s">
        <v>30</v>
      </c>
      <c r="N34" s="6" t="s">
        <v>254</v>
      </c>
      <c r="O34" s="6" t="s">
        <v>255</v>
      </c>
      <c r="P34" s="6" t="s">
        <v>96</v>
      </c>
      <c r="Q34" s="6" t="s">
        <v>34</v>
      </c>
      <c r="R34" s="6" t="s">
        <v>256</v>
      </c>
      <c r="S34" s="6" t="s">
        <v>61</v>
      </c>
    </row>
    <row r="35" ht="60" customHeight="1" spans="1:19">
      <c r="A35" s="6">
        <v>32</v>
      </c>
      <c r="B35" s="6" t="s">
        <v>21</v>
      </c>
      <c r="C35" s="6" t="s">
        <v>22</v>
      </c>
      <c r="D35" s="6" t="s">
        <v>243</v>
      </c>
      <c r="E35" s="6" t="s">
        <v>257</v>
      </c>
      <c r="F35" s="6" t="s">
        <v>258</v>
      </c>
      <c r="G35" s="6" t="s">
        <v>26</v>
      </c>
      <c r="H35" s="6" t="s">
        <v>27</v>
      </c>
      <c r="I35" s="6" t="s">
        <v>259</v>
      </c>
      <c r="J35" s="6" t="s">
        <v>260</v>
      </c>
      <c r="K35" s="6" t="s">
        <v>29</v>
      </c>
      <c r="L35" s="6">
        <v>200</v>
      </c>
      <c r="M35" s="6" t="s">
        <v>30</v>
      </c>
      <c r="N35" s="6" t="s">
        <v>261</v>
      </c>
      <c r="O35" s="6" t="s">
        <v>262</v>
      </c>
      <c r="P35" s="6" t="s">
        <v>263</v>
      </c>
      <c r="Q35" s="6" t="s">
        <v>34</v>
      </c>
      <c r="R35" s="6" t="s">
        <v>264</v>
      </c>
      <c r="S35" s="6" t="s">
        <v>61</v>
      </c>
    </row>
    <row r="36" ht="60" customHeight="1" spans="1:19">
      <c r="A36" s="6">
        <v>33</v>
      </c>
      <c r="B36" s="6" t="s">
        <v>21</v>
      </c>
      <c r="C36" s="6" t="s">
        <v>22</v>
      </c>
      <c r="D36" s="6" t="s">
        <v>265</v>
      </c>
      <c r="E36" s="6" t="s">
        <v>266</v>
      </c>
      <c r="F36" s="6" t="s">
        <v>267</v>
      </c>
      <c r="G36" s="6" t="s">
        <v>26</v>
      </c>
      <c r="H36" s="6" t="s">
        <v>27</v>
      </c>
      <c r="I36" s="6" t="s">
        <v>268</v>
      </c>
      <c r="J36" s="6" t="s">
        <v>266</v>
      </c>
      <c r="K36" s="6" t="s">
        <v>29</v>
      </c>
      <c r="L36" s="6">
        <v>300</v>
      </c>
      <c r="M36" s="6" t="s">
        <v>30</v>
      </c>
      <c r="N36" s="6" t="s">
        <v>269</v>
      </c>
      <c r="O36" s="6" t="s">
        <v>270</v>
      </c>
      <c r="P36" s="6" t="s">
        <v>271</v>
      </c>
      <c r="Q36" s="6" t="s">
        <v>34</v>
      </c>
      <c r="R36" s="6" t="s">
        <v>272</v>
      </c>
      <c r="S36" s="6" t="s">
        <v>273</v>
      </c>
    </row>
    <row r="37" ht="60" customHeight="1" spans="1:19">
      <c r="A37" s="6">
        <v>34</v>
      </c>
      <c r="B37" s="6" t="s">
        <v>21</v>
      </c>
      <c r="C37" s="6" t="s">
        <v>22</v>
      </c>
      <c r="D37" s="6" t="s">
        <v>265</v>
      </c>
      <c r="E37" s="6" t="s">
        <v>266</v>
      </c>
      <c r="F37" s="6" t="s">
        <v>274</v>
      </c>
      <c r="G37" s="6" t="s">
        <v>26</v>
      </c>
      <c r="H37" s="6" t="s">
        <v>27</v>
      </c>
      <c r="I37" s="6" t="s">
        <v>275</v>
      </c>
      <c r="J37" s="6" t="s">
        <v>266</v>
      </c>
      <c r="K37" s="6" t="s">
        <v>29</v>
      </c>
      <c r="L37" s="6">
        <v>160</v>
      </c>
      <c r="M37" s="6" t="s">
        <v>30</v>
      </c>
      <c r="N37" s="6" t="s">
        <v>269</v>
      </c>
      <c r="O37" s="6" t="s">
        <v>270</v>
      </c>
      <c r="P37" s="6" t="s">
        <v>271</v>
      </c>
      <c r="Q37" s="6" t="s">
        <v>34</v>
      </c>
      <c r="R37" s="6" t="s">
        <v>276</v>
      </c>
      <c r="S37" s="6" t="s">
        <v>277</v>
      </c>
    </row>
    <row r="38" ht="60" customHeight="1" spans="1:19">
      <c r="A38" s="6">
        <v>35</v>
      </c>
      <c r="B38" s="6" t="s">
        <v>21</v>
      </c>
      <c r="C38" s="6" t="s">
        <v>22</v>
      </c>
      <c r="D38" s="6" t="s">
        <v>265</v>
      </c>
      <c r="E38" s="6" t="s">
        <v>278</v>
      </c>
      <c r="F38" s="6" t="s">
        <v>274</v>
      </c>
      <c r="G38" s="6" t="s">
        <v>26</v>
      </c>
      <c r="H38" s="6" t="s">
        <v>27</v>
      </c>
      <c r="I38" s="6" t="s">
        <v>275</v>
      </c>
      <c r="J38" s="6" t="s">
        <v>278</v>
      </c>
      <c r="K38" s="6" t="s">
        <v>29</v>
      </c>
      <c r="L38" s="6">
        <v>160</v>
      </c>
      <c r="M38" s="6" t="s">
        <v>30</v>
      </c>
      <c r="N38" s="6" t="s">
        <v>279</v>
      </c>
      <c r="O38" s="6" t="s">
        <v>280</v>
      </c>
      <c r="P38" s="6" t="s">
        <v>281</v>
      </c>
      <c r="Q38" s="6" t="s">
        <v>34</v>
      </c>
      <c r="R38" s="6" t="s">
        <v>276</v>
      </c>
      <c r="S38" s="6" t="s">
        <v>277</v>
      </c>
    </row>
    <row r="39" ht="60" customHeight="1" spans="1:19">
      <c r="A39" s="6">
        <v>36</v>
      </c>
      <c r="B39" s="6" t="s">
        <v>21</v>
      </c>
      <c r="C39" s="6" t="s">
        <v>22</v>
      </c>
      <c r="D39" s="6" t="s">
        <v>265</v>
      </c>
      <c r="E39" s="6" t="s">
        <v>278</v>
      </c>
      <c r="F39" s="6" t="s">
        <v>282</v>
      </c>
      <c r="G39" s="6" t="s">
        <v>26</v>
      </c>
      <c r="H39" s="6" t="s">
        <v>27</v>
      </c>
      <c r="I39" s="6" t="s">
        <v>283</v>
      </c>
      <c r="J39" s="6" t="s">
        <v>278</v>
      </c>
      <c r="K39" s="6" t="s">
        <v>29</v>
      </c>
      <c r="L39" s="6">
        <v>320</v>
      </c>
      <c r="M39" s="6" t="s">
        <v>30</v>
      </c>
      <c r="N39" s="6" t="s">
        <v>279</v>
      </c>
      <c r="O39" s="6" t="s">
        <v>280</v>
      </c>
      <c r="P39" s="6" t="s">
        <v>281</v>
      </c>
      <c r="Q39" s="6" t="s">
        <v>34</v>
      </c>
      <c r="R39" s="6" t="s">
        <v>284</v>
      </c>
      <c r="S39" s="6" t="s">
        <v>277</v>
      </c>
    </row>
    <row r="40" ht="60" customHeight="1" spans="1:19">
      <c r="A40" s="6">
        <v>37</v>
      </c>
      <c r="B40" s="6" t="s">
        <v>21</v>
      </c>
      <c r="C40" s="6" t="s">
        <v>22</v>
      </c>
      <c r="D40" s="6" t="s">
        <v>265</v>
      </c>
      <c r="E40" s="6" t="s">
        <v>278</v>
      </c>
      <c r="F40" s="6" t="s">
        <v>285</v>
      </c>
      <c r="G40" s="6" t="s">
        <v>26</v>
      </c>
      <c r="H40" s="6" t="s">
        <v>27</v>
      </c>
      <c r="I40" s="6" t="s">
        <v>286</v>
      </c>
      <c r="J40" s="6" t="s">
        <v>278</v>
      </c>
      <c r="K40" s="6" t="s">
        <v>29</v>
      </c>
      <c r="L40" s="6">
        <v>320</v>
      </c>
      <c r="M40" s="6" t="s">
        <v>30</v>
      </c>
      <c r="N40" s="6" t="s">
        <v>279</v>
      </c>
      <c r="O40" s="6" t="s">
        <v>280</v>
      </c>
      <c r="P40" s="6" t="s">
        <v>281</v>
      </c>
      <c r="Q40" s="6" t="s">
        <v>34</v>
      </c>
      <c r="R40" s="6" t="s">
        <v>287</v>
      </c>
      <c r="S40" s="6" t="s">
        <v>277</v>
      </c>
    </row>
    <row r="41" s="2" customFormat="1" ht="60" customHeight="1" spans="1:19">
      <c r="A41" s="6">
        <v>38</v>
      </c>
      <c r="B41" s="6" t="s">
        <v>21</v>
      </c>
      <c r="C41" s="6" t="s">
        <v>22</v>
      </c>
      <c r="D41" s="6" t="s">
        <v>288</v>
      </c>
      <c r="E41" s="6" t="s">
        <v>289</v>
      </c>
      <c r="F41" s="6" t="s">
        <v>290</v>
      </c>
      <c r="G41" s="6" t="s">
        <v>26</v>
      </c>
      <c r="H41" s="6" t="s">
        <v>27</v>
      </c>
      <c r="I41" s="6" t="s">
        <v>291</v>
      </c>
      <c r="J41" s="6" t="s">
        <v>289</v>
      </c>
      <c r="K41" s="6" t="s">
        <v>29</v>
      </c>
      <c r="L41" s="6">
        <v>750</v>
      </c>
      <c r="M41" s="6" t="s">
        <v>30</v>
      </c>
      <c r="N41" s="6" t="s">
        <v>292</v>
      </c>
      <c r="O41" s="6" t="s">
        <v>293</v>
      </c>
      <c r="P41" s="6" t="s">
        <v>294</v>
      </c>
      <c r="Q41" s="6" t="s">
        <v>34</v>
      </c>
      <c r="R41" s="6" t="s">
        <v>295</v>
      </c>
      <c r="S41" s="6" t="s">
        <v>296</v>
      </c>
    </row>
    <row r="42" ht="60" customHeight="1" spans="1:19">
      <c r="A42" s="6">
        <v>39</v>
      </c>
      <c r="B42" s="6" t="s">
        <v>21</v>
      </c>
      <c r="C42" s="6" t="s">
        <v>22</v>
      </c>
      <c r="D42" s="6" t="s">
        <v>297</v>
      </c>
      <c r="E42" s="6" t="s">
        <v>298</v>
      </c>
      <c r="F42" s="6" t="s">
        <v>299</v>
      </c>
      <c r="G42" s="6" t="s">
        <v>26</v>
      </c>
      <c r="H42" s="6" t="s">
        <v>27</v>
      </c>
      <c r="I42" s="6" t="s">
        <v>300</v>
      </c>
      <c r="J42" s="6" t="s">
        <v>301</v>
      </c>
      <c r="K42" s="6" t="s">
        <v>29</v>
      </c>
      <c r="L42" s="6">
        <v>185</v>
      </c>
      <c r="M42" s="6" t="s">
        <v>30</v>
      </c>
      <c r="N42" s="6" t="s">
        <v>302</v>
      </c>
      <c r="O42" s="6" t="s">
        <v>303</v>
      </c>
      <c r="P42" s="6" t="s">
        <v>304</v>
      </c>
      <c r="Q42" s="6" t="s">
        <v>34</v>
      </c>
      <c r="R42" s="6" t="s">
        <v>305</v>
      </c>
      <c r="S42" s="6" t="s">
        <v>61</v>
      </c>
    </row>
    <row r="43" ht="60" customHeight="1" spans="1:19">
      <c r="A43" s="6">
        <v>40</v>
      </c>
      <c r="B43" s="6" t="s">
        <v>21</v>
      </c>
      <c r="C43" s="6" t="s">
        <v>22</v>
      </c>
      <c r="D43" s="6" t="s">
        <v>297</v>
      </c>
      <c r="E43" s="6" t="s">
        <v>306</v>
      </c>
      <c r="F43" s="6" t="s">
        <v>307</v>
      </c>
      <c r="G43" s="6" t="s">
        <v>26</v>
      </c>
      <c r="H43" s="6" t="s">
        <v>119</v>
      </c>
      <c r="I43" s="6" t="s">
        <v>308</v>
      </c>
      <c r="J43" s="6" t="s">
        <v>306</v>
      </c>
      <c r="K43" s="6" t="s">
        <v>29</v>
      </c>
      <c r="L43" s="6">
        <v>50</v>
      </c>
      <c r="M43" s="6" t="s">
        <v>30</v>
      </c>
      <c r="N43" s="6" t="s">
        <v>309</v>
      </c>
      <c r="O43" s="6" t="s">
        <v>310</v>
      </c>
      <c r="P43" s="6">
        <v>0</v>
      </c>
      <c r="Q43" s="6" t="s">
        <v>34</v>
      </c>
      <c r="R43" s="6" t="s">
        <v>311</v>
      </c>
      <c r="S43" s="6" t="s">
        <v>312</v>
      </c>
    </row>
    <row r="44" s="2" customFormat="1" ht="60" customHeight="1" spans="1:19">
      <c r="A44" s="6">
        <v>41</v>
      </c>
      <c r="B44" s="6" t="s">
        <v>21</v>
      </c>
      <c r="C44" s="6" t="s">
        <v>22</v>
      </c>
      <c r="D44" s="6" t="s">
        <v>313</v>
      </c>
      <c r="E44" s="6" t="s">
        <v>314</v>
      </c>
      <c r="F44" s="6" t="s">
        <v>315</v>
      </c>
      <c r="G44" s="6" t="s">
        <v>26</v>
      </c>
      <c r="H44" s="6" t="s">
        <v>27</v>
      </c>
      <c r="I44" s="6" t="s">
        <v>316</v>
      </c>
      <c r="J44" s="6" t="s">
        <v>314</v>
      </c>
      <c r="K44" s="6" t="s">
        <v>29</v>
      </c>
      <c r="L44" s="6">
        <v>380</v>
      </c>
      <c r="M44" s="6" t="s">
        <v>30</v>
      </c>
      <c r="N44" s="6" t="s">
        <v>317</v>
      </c>
      <c r="O44" s="6" t="s">
        <v>318</v>
      </c>
      <c r="P44" s="6" t="s">
        <v>319</v>
      </c>
      <c r="Q44" s="6" t="s">
        <v>34</v>
      </c>
      <c r="R44" s="6" t="s">
        <v>320</v>
      </c>
      <c r="S44" s="6" t="s">
        <v>61</v>
      </c>
    </row>
    <row r="45" s="2" customFormat="1" ht="60" customHeight="1" spans="1:19">
      <c r="A45" s="6">
        <v>42</v>
      </c>
      <c r="B45" s="6" t="s">
        <v>21</v>
      </c>
      <c r="C45" s="6" t="s">
        <v>22</v>
      </c>
      <c r="D45" s="6" t="s">
        <v>321</v>
      </c>
      <c r="E45" s="6" t="s">
        <v>322</v>
      </c>
      <c r="F45" s="6" t="s">
        <v>323</v>
      </c>
      <c r="G45" s="6" t="s">
        <v>26</v>
      </c>
      <c r="H45" s="6" t="s">
        <v>27</v>
      </c>
      <c r="I45" s="6" t="s">
        <v>324</v>
      </c>
      <c r="J45" s="6" t="s">
        <v>322</v>
      </c>
      <c r="K45" s="6" t="s">
        <v>29</v>
      </c>
      <c r="L45" s="6">
        <v>260</v>
      </c>
      <c r="M45" s="6" t="s">
        <v>30</v>
      </c>
      <c r="N45" s="6" t="s">
        <v>325</v>
      </c>
      <c r="O45" s="6" t="s">
        <v>326</v>
      </c>
      <c r="P45" s="6" t="s">
        <v>327</v>
      </c>
      <c r="Q45" s="6" t="s">
        <v>34</v>
      </c>
      <c r="R45" s="6" t="s">
        <v>328</v>
      </c>
      <c r="S45" s="6" t="s">
        <v>329</v>
      </c>
    </row>
    <row r="46" ht="60" customHeight="1" spans="1:19">
      <c r="A46" s="6">
        <v>43</v>
      </c>
      <c r="B46" s="6" t="s">
        <v>21</v>
      </c>
      <c r="C46" s="6" t="s">
        <v>22</v>
      </c>
      <c r="D46" s="6" t="s">
        <v>321</v>
      </c>
      <c r="E46" s="6" t="s">
        <v>330</v>
      </c>
      <c r="F46" s="6" t="s">
        <v>323</v>
      </c>
      <c r="G46" s="6" t="s">
        <v>26</v>
      </c>
      <c r="H46" s="6" t="s">
        <v>27</v>
      </c>
      <c r="I46" s="6" t="s">
        <v>331</v>
      </c>
      <c r="J46" s="6" t="s">
        <v>330</v>
      </c>
      <c r="K46" s="6" t="s">
        <v>29</v>
      </c>
      <c r="L46" s="6">
        <v>480</v>
      </c>
      <c r="M46" s="6" t="s">
        <v>30</v>
      </c>
      <c r="N46" s="6" t="s">
        <v>332</v>
      </c>
      <c r="O46" s="6" t="s">
        <v>333</v>
      </c>
      <c r="P46" s="6" t="s">
        <v>327</v>
      </c>
      <c r="Q46" s="6" t="s">
        <v>34</v>
      </c>
      <c r="R46" s="6" t="s">
        <v>334</v>
      </c>
      <c r="S46" s="6" t="s">
        <v>335</v>
      </c>
    </row>
    <row r="47" ht="60" customHeight="1" spans="1:19">
      <c r="A47" s="6">
        <v>44</v>
      </c>
      <c r="B47" s="6" t="s">
        <v>21</v>
      </c>
      <c r="C47" s="6" t="s">
        <v>22</v>
      </c>
      <c r="D47" s="6" t="s">
        <v>321</v>
      </c>
      <c r="E47" s="6" t="s">
        <v>336</v>
      </c>
      <c r="F47" s="6" t="s">
        <v>323</v>
      </c>
      <c r="G47" s="6" t="s">
        <v>26</v>
      </c>
      <c r="H47" s="6" t="s">
        <v>27</v>
      </c>
      <c r="I47" s="6" t="s">
        <v>337</v>
      </c>
      <c r="J47" s="6" t="s">
        <v>336</v>
      </c>
      <c r="K47" s="6" t="s">
        <v>29</v>
      </c>
      <c r="L47" s="6">
        <v>380</v>
      </c>
      <c r="M47" s="6" t="s">
        <v>30</v>
      </c>
      <c r="N47" s="6" t="s">
        <v>338</v>
      </c>
      <c r="O47" s="6" t="s">
        <v>339</v>
      </c>
      <c r="P47" s="6" t="s">
        <v>281</v>
      </c>
      <c r="Q47" s="6" t="s">
        <v>34</v>
      </c>
      <c r="R47" s="6" t="s">
        <v>340</v>
      </c>
      <c r="S47" s="6" t="s">
        <v>341</v>
      </c>
    </row>
    <row r="48" ht="60" customHeight="1" spans="1:19">
      <c r="A48" s="6">
        <v>45</v>
      </c>
      <c r="B48" s="6" t="s">
        <v>21</v>
      </c>
      <c r="C48" s="6" t="s">
        <v>22</v>
      </c>
      <c r="D48" s="6" t="s">
        <v>342</v>
      </c>
      <c r="E48" s="6" t="s">
        <v>343</v>
      </c>
      <c r="F48" s="6" t="s">
        <v>344</v>
      </c>
      <c r="G48" s="6" t="s">
        <v>26</v>
      </c>
      <c r="H48" s="6" t="s">
        <v>27</v>
      </c>
      <c r="I48" s="6" t="s">
        <v>345</v>
      </c>
      <c r="J48" s="6" t="s">
        <v>343</v>
      </c>
      <c r="K48" s="6" t="s">
        <v>29</v>
      </c>
      <c r="L48" s="6">
        <v>500</v>
      </c>
      <c r="M48" s="6" t="s">
        <v>30</v>
      </c>
      <c r="N48" s="6" t="s">
        <v>346</v>
      </c>
      <c r="O48" s="6" t="s">
        <v>347</v>
      </c>
      <c r="P48" s="6" t="s">
        <v>150</v>
      </c>
      <c r="Q48" s="6" t="s">
        <v>167</v>
      </c>
      <c r="R48" s="6" t="s">
        <v>348</v>
      </c>
      <c r="S48" s="6" t="s">
        <v>349</v>
      </c>
    </row>
    <row r="49" ht="60" customHeight="1" spans="1:19">
      <c r="A49" s="6">
        <v>46</v>
      </c>
      <c r="B49" s="6" t="s">
        <v>21</v>
      </c>
      <c r="C49" s="6" t="s">
        <v>22</v>
      </c>
      <c r="D49" s="6" t="s">
        <v>342</v>
      </c>
      <c r="E49" s="6" t="s">
        <v>343</v>
      </c>
      <c r="F49" s="6" t="s">
        <v>350</v>
      </c>
      <c r="G49" s="6" t="s">
        <v>26</v>
      </c>
      <c r="H49" s="6" t="s">
        <v>27</v>
      </c>
      <c r="I49" s="6" t="s">
        <v>351</v>
      </c>
      <c r="J49" s="6" t="s">
        <v>343</v>
      </c>
      <c r="K49" s="6" t="s">
        <v>29</v>
      </c>
      <c r="L49" s="6">
        <v>50</v>
      </c>
      <c r="M49" s="6" t="s">
        <v>30</v>
      </c>
      <c r="N49" s="6" t="s">
        <v>346</v>
      </c>
      <c r="O49" s="6" t="s">
        <v>347</v>
      </c>
      <c r="P49" s="6" t="s">
        <v>150</v>
      </c>
      <c r="Q49" s="6" t="s">
        <v>167</v>
      </c>
      <c r="R49" s="6" t="s">
        <v>352</v>
      </c>
      <c r="S49" s="6" t="s">
        <v>353</v>
      </c>
    </row>
    <row r="50" ht="60" customHeight="1" spans="1:19">
      <c r="A50" s="6">
        <v>47</v>
      </c>
      <c r="B50" s="6" t="s">
        <v>21</v>
      </c>
      <c r="C50" s="6" t="s">
        <v>22</v>
      </c>
      <c r="D50" s="6" t="s">
        <v>342</v>
      </c>
      <c r="E50" s="6" t="s">
        <v>354</v>
      </c>
      <c r="F50" s="6" t="s">
        <v>355</v>
      </c>
      <c r="G50" s="6" t="s">
        <v>26</v>
      </c>
      <c r="H50" s="6" t="s">
        <v>27</v>
      </c>
      <c r="I50" s="6" t="s">
        <v>356</v>
      </c>
      <c r="J50" s="6" t="s">
        <v>354</v>
      </c>
      <c r="K50" s="6" t="s">
        <v>29</v>
      </c>
      <c r="L50" s="6">
        <v>300</v>
      </c>
      <c r="M50" s="6" t="s">
        <v>30</v>
      </c>
      <c r="N50" s="6" t="s">
        <v>357</v>
      </c>
      <c r="O50" s="6" t="s">
        <v>358</v>
      </c>
      <c r="P50" s="6" t="s">
        <v>150</v>
      </c>
      <c r="Q50" s="6" t="s">
        <v>167</v>
      </c>
      <c r="R50" s="6" t="s">
        <v>359</v>
      </c>
      <c r="S50" s="6" t="s">
        <v>360</v>
      </c>
    </row>
    <row r="51" ht="60" customHeight="1" spans="1:19">
      <c r="A51" s="6">
        <v>48</v>
      </c>
      <c r="B51" s="6" t="s">
        <v>21</v>
      </c>
      <c r="C51" s="6" t="s">
        <v>22</v>
      </c>
      <c r="D51" s="6" t="s">
        <v>361</v>
      </c>
      <c r="E51" s="6" t="s">
        <v>362</v>
      </c>
      <c r="F51" s="6" t="s">
        <v>363</v>
      </c>
      <c r="G51" s="6" t="s">
        <v>26</v>
      </c>
      <c r="H51" s="6" t="s">
        <v>27</v>
      </c>
      <c r="I51" s="6" t="s">
        <v>364</v>
      </c>
      <c r="J51" s="6" t="s">
        <v>362</v>
      </c>
      <c r="K51" s="6" t="s">
        <v>29</v>
      </c>
      <c r="L51" s="6">
        <v>300</v>
      </c>
      <c r="M51" s="6" t="s">
        <v>30</v>
      </c>
      <c r="N51" s="6" t="s">
        <v>365</v>
      </c>
      <c r="O51" s="6" t="s">
        <v>366</v>
      </c>
      <c r="P51" s="6" t="s">
        <v>367</v>
      </c>
      <c r="Q51" s="6" t="s">
        <v>34</v>
      </c>
      <c r="R51" s="6" t="s">
        <v>368</v>
      </c>
      <c r="S51" s="6" t="s">
        <v>369</v>
      </c>
    </row>
    <row r="52" ht="60" customHeight="1" spans="1:19">
      <c r="A52" s="6">
        <v>49</v>
      </c>
      <c r="B52" s="6" t="s">
        <v>21</v>
      </c>
      <c r="C52" s="6" t="s">
        <v>22</v>
      </c>
      <c r="D52" s="6" t="s">
        <v>361</v>
      </c>
      <c r="E52" s="6" t="s">
        <v>370</v>
      </c>
      <c r="F52" s="6" t="s">
        <v>371</v>
      </c>
      <c r="G52" s="6" t="s">
        <v>26</v>
      </c>
      <c r="H52" s="6" t="s">
        <v>27</v>
      </c>
      <c r="I52" s="6" t="s">
        <v>372</v>
      </c>
      <c r="J52" s="6" t="s">
        <v>370</v>
      </c>
      <c r="K52" s="6" t="s">
        <v>29</v>
      </c>
      <c r="L52" s="6">
        <v>78</v>
      </c>
      <c r="M52" s="6" t="s">
        <v>30</v>
      </c>
      <c r="N52" s="6" t="s">
        <v>373</v>
      </c>
      <c r="O52" s="6" t="s">
        <v>374</v>
      </c>
      <c r="P52" s="6" t="s">
        <v>375</v>
      </c>
      <c r="Q52" s="6" t="s">
        <v>34</v>
      </c>
      <c r="R52" s="6" t="s">
        <v>376</v>
      </c>
      <c r="S52" s="6" t="s">
        <v>377</v>
      </c>
    </row>
    <row r="53" ht="60" customHeight="1" spans="1:19">
      <c r="A53" s="6">
        <v>50</v>
      </c>
      <c r="B53" s="6" t="s">
        <v>21</v>
      </c>
      <c r="C53" s="6" t="s">
        <v>22</v>
      </c>
      <c r="D53" s="6" t="s">
        <v>378</v>
      </c>
      <c r="E53" s="6" t="s">
        <v>379</v>
      </c>
      <c r="F53" s="6" t="s">
        <v>93</v>
      </c>
      <c r="G53" s="6" t="s">
        <v>26</v>
      </c>
      <c r="H53" s="6" t="s">
        <v>27</v>
      </c>
      <c r="I53" s="6" t="s">
        <v>380</v>
      </c>
      <c r="J53" s="6" t="s">
        <v>379</v>
      </c>
      <c r="K53" s="6" t="s">
        <v>29</v>
      </c>
      <c r="L53" s="6">
        <v>150</v>
      </c>
      <c r="M53" s="6" t="s">
        <v>30</v>
      </c>
      <c r="N53" s="6" t="s">
        <v>381</v>
      </c>
      <c r="O53" s="6" t="s">
        <v>382</v>
      </c>
      <c r="P53" s="6" t="s">
        <v>158</v>
      </c>
      <c r="Q53" s="6" t="s">
        <v>34</v>
      </c>
      <c r="R53" s="6" t="s">
        <v>383</v>
      </c>
      <c r="S53" s="6" t="s">
        <v>384</v>
      </c>
    </row>
    <row r="54" ht="60" customHeight="1" spans="1:19">
      <c r="A54" s="6">
        <v>51</v>
      </c>
      <c r="B54" s="6" t="s">
        <v>21</v>
      </c>
      <c r="C54" s="6" t="s">
        <v>22</v>
      </c>
      <c r="D54" s="6" t="s">
        <v>378</v>
      </c>
      <c r="E54" s="6" t="s">
        <v>379</v>
      </c>
      <c r="F54" s="6" t="s">
        <v>385</v>
      </c>
      <c r="G54" s="6" t="s">
        <v>26</v>
      </c>
      <c r="H54" s="6" t="s">
        <v>27</v>
      </c>
      <c r="I54" s="6" t="s">
        <v>386</v>
      </c>
      <c r="J54" s="6" t="s">
        <v>379</v>
      </c>
      <c r="K54" s="6" t="s">
        <v>29</v>
      </c>
      <c r="L54" s="6">
        <v>150</v>
      </c>
      <c r="M54" s="6" t="s">
        <v>30</v>
      </c>
      <c r="N54" s="6" t="s">
        <v>381</v>
      </c>
      <c r="O54" s="6" t="s">
        <v>382</v>
      </c>
      <c r="P54" s="6" t="s">
        <v>158</v>
      </c>
      <c r="Q54" s="6" t="s">
        <v>34</v>
      </c>
      <c r="R54" s="6" t="s">
        <v>387</v>
      </c>
      <c r="S54" s="6" t="s">
        <v>388</v>
      </c>
    </row>
    <row r="55" ht="60" customHeight="1" spans="1:19">
      <c r="A55" s="6">
        <v>52</v>
      </c>
      <c r="B55" s="6" t="s">
        <v>21</v>
      </c>
      <c r="C55" s="6" t="s">
        <v>22</v>
      </c>
      <c r="D55" s="6" t="s">
        <v>378</v>
      </c>
      <c r="E55" s="6" t="s">
        <v>389</v>
      </c>
      <c r="F55" s="6" t="s">
        <v>390</v>
      </c>
      <c r="G55" s="6" t="s">
        <v>26</v>
      </c>
      <c r="H55" s="6" t="s">
        <v>27</v>
      </c>
      <c r="I55" s="6" t="s">
        <v>391</v>
      </c>
      <c r="J55" s="6" t="s">
        <v>389</v>
      </c>
      <c r="K55" s="6" t="s">
        <v>29</v>
      </c>
      <c r="L55" s="6">
        <v>300</v>
      </c>
      <c r="M55" s="6" t="s">
        <v>30</v>
      </c>
      <c r="N55" s="6" t="s">
        <v>392</v>
      </c>
      <c r="O55" s="6" t="s">
        <v>393</v>
      </c>
      <c r="P55" s="6" t="s">
        <v>294</v>
      </c>
      <c r="Q55" s="6" t="s">
        <v>34</v>
      </c>
      <c r="R55" s="6" t="s">
        <v>394</v>
      </c>
      <c r="S55" s="6" t="s">
        <v>395</v>
      </c>
    </row>
    <row r="56" ht="60" customHeight="1" spans="1:19">
      <c r="A56" s="6">
        <v>53</v>
      </c>
      <c r="B56" s="6" t="s">
        <v>21</v>
      </c>
      <c r="C56" s="6" t="s">
        <v>22</v>
      </c>
      <c r="D56" s="6" t="s">
        <v>378</v>
      </c>
      <c r="E56" s="6" t="s">
        <v>396</v>
      </c>
      <c r="F56" s="6" t="s">
        <v>397</v>
      </c>
      <c r="G56" s="6" t="s">
        <v>26</v>
      </c>
      <c r="H56" s="6" t="s">
        <v>27</v>
      </c>
      <c r="I56" s="6" t="s">
        <v>398</v>
      </c>
      <c r="J56" s="6" t="s">
        <v>396</v>
      </c>
      <c r="K56" s="6" t="s">
        <v>29</v>
      </c>
      <c r="L56" s="6">
        <v>100</v>
      </c>
      <c r="M56" s="6" t="s">
        <v>30</v>
      </c>
      <c r="N56" s="6" t="s">
        <v>399</v>
      </c>
      <c r="O56" s="6" t="s">
        <v>400</v>
      </c>
      <c r="P56" s="6" t="s">
        <v>401</v>
      </c>
      <c r="Q56" s="6" t="s">
        <v>34</v>
      </c>
      <c r="R56" s="6" t="s">
        <v>402</v>
      </c>
      <c r="S56" s="6" t="s">
        <v>403</v>
      </c>
    </row>
    <row r="57" ht="60" customHeight="1" spans="1:19">
      <c r="A57" s="6">
        <v>54</v>
      </c>
      <c r="B57" s="6" t="s">
        <v>21</v>
      </c>
      <c r="C57" s="6" t="s">
        <v>22</v>
      </c>
      <c r="D57" s="6" t="s">
        <v>404</v>
      </c>
      <c r="E57" s="6" t="s">
        <v>405</v>
      </c>
      <c r="F57" s="6" t="s">
        <v>406</v>
      </c>
      <c r="G57" s="6" t="s">
        <v>26</v>
      </c>
      <c r="H57" s="6" t="s">
        <v>27</v>
      </c>
      <c r="I57" s="6" t="s">
        <v>407</v>
      </c>
      <c r="J57" s="6" t="s">
        <v>405</v>
      </c>
      <c r="K57" s="6" t="s">
        <v>29</v>
      </c>
      <c r="L57" s="6">
        <v>1000</v>
      </c>
      <c r="M57" s="6" t="s">
        <v>30</v>
      </c>
      <c r="N57" s="6" t="s">
        <v>408</v>
      </c>
      <c r="O57" s="6" t="s">
        <v>409</v>
      </c>
      <c r="P57" s="6" t="s">
        <v>410</v>
      </c>
      <c r="Q57" s="6" t="s">
        <v>34</v>
      </c>
      <c r="R57" s="6" t="s">
        <v>411</v>
      </c>
      <c r="S57" s="6" t="s">
        <v>412</v>
      </c>
    </row>
    <row r="58" ht="60" customHeight="1" spans="1:19">
      <c r="A58" s="6">
        <v>55</v>
      </c>
      <c r="B58" s="6" t="s">
        <v>21</v>
      </c>
      <c r="C58" s="6" t="s">
        <v>22</v>
      </c>
      <c r="D58" s="6" t="s">
        <v>404</v>
      </c>
      <c r="E58" s="6" t="s">
        <v>413</v>
      </c>
      <c r="F58" s="6" t="s">
        <v>414</v>
      </c>
      <c r="G58" s="6" t="s">
        <v>26</v>
      </c>
      <c r="H58" s="6" t="s">
        <v>27</v>
      </c>
      <c r="I58" s="6" t="s">
        <v>415</v>
      </c>
      <c r="J58" s="6" t="s">
        <v>413</v>
      </c>
      <c r="K58" s="6" t="s">
        <v>29</v>
      </c>
      <c r="L58" s="6">
        <v>1000</v>
      </c>
      <c r="M58" s="6" t="s">
        <v>30</v>
      </c>
      <c r="N58" s="6" t="s">
        <v>416</v>
      </c>
      <c r="O58" s="6" t="s">
        <v>417</v>
      </c>
      <c r="P58" s="6" t="s">
        <v>418</v>
      </c>
      <c r="Q58" s="6" t="s">
        <v>34</v>
      </c>
      <c r="R58" s="6" t="s">
        <v>419</v>
      </c>
      <c r="S58" s="6" t="s">
        <v>420</v>
      </c>
    </row>
    <row r="59" ht="60" customHeight="1" spans="1:19">
      <c r="A59" s="6">
        <v>56</v>
      </c>
      <c r="B59" s="6" t="s">
        <v>21</v>
      </c>
      <c r="C59" s="6" t="s">
        <v>22</v>
      </c>
      <c r="D59" s="6" t="s">
        <v>421</v>
      </c>
      <c r="E59" s="6" t="s">
        <v>422</v>
      </c>
      <c r="F59" s="6" t="s">
        <v>423</v>
      </c>
      <c r="G59" s="6" t="s">
        <v>26</v>
      </c>
      <c r="H59" s="6" t="s">
        <v>27</v>
      </c>
      <c r="I59" s="6" t="s">
        <v>424</v>
      </c>
      <c r="J59" s="6" t="s">
        <v>422</v>
      </c>
      <c r="K59" s="6" t="s">
        <v>29</v>
      </c>
      <c r="L59" s="6">
        <v>200</v>
      </c>
      <c r="M59" s="6" t="s">
        <v>30</v>
      </c>
      <c r="N59" s="6" t="s">
        <v>425</v>
      </c>
      <c r="O59" s="6" t="s">
        <v>426</v>
      </c>
      <c r="P59" s="6" t="s">
        <v>202</v>
      </c>
      <c r="Q59" s="6" t="s">
        <v>34</v>
      </c>
      <c r="R59" s="6" t="s">
        <v>427</v>
      </c>
      <c r="S59" s="6" t="s">
        <v>428</v>
      </c>
    </row>
    <row r="60" ht="60" customHeight="1" spans="1:19">
      <c r="A60" s="6">
        <v>57</v>
      </c>
      <c r="B60" s="6" t="s">
        <v>21</v>
      </c>
      <c r="C60" s="6" t="s">
        <v>22</v>
      </c>
      <c r="D60" s="6" t="s">
        <v>429</v>
      </c>
      <c r="E60" s="6" t="s">
        <v>430</v>
      </c>
      <c r="F60" s="6" t="s">
        <v>431</v>
      </c>
      <c r="G60" s="6" t="s">
        <v>26</v>
      </c>
      <c r="H60" s="6" t="s">
        <v>27</v>
      </c>
      <c r="I60" s="6" t="s">
        <v>432</v>
      </c>
      <c r="J60" s="6" t="s">
        <v>430</v>
      </c>
      <c r="K60" s="6" t="s">
        <v>29</v>
      </c>
      <c r="L60" s="6">
        <v>300</v>
      </c>
      <c r="M60" s="6" t="s">
        <v>30</v>
      </c>
      <c r="N60" s="6" t="s">
        <v>433</v>
      </c>
      <c r="O60" s="6" t="s">
        <v>434</v>
      </c>
      <c r="P60" s="6" t="s">
        <v>435</v>
      </c>
      <c r="Q60" s="6" t="s">
        <v>34</v>
      </c>
      <c r="R60" s="6" t="s">
        <v>436</v>
      </c>
      <c r="S60" s="6" t="s">
        <v>437</v>
      </c>
    </row>
    <row r="61" ht="60" customHeight="1" spans="1:19">
      <c r="A61" s="6">
        <v>58</v>
      </c>
      <c r="B61" s="6" t="s">
        <v>21</v>
      </c>
      <c r="C61" s="6" t="s">
        <v>22</v>
      </c>
      <c r="D61" s="6" t="s">
        <v>429</v>
      </c>
      <c r="E61" s="6" t="s">
        <v>438</v>
      </c>
      <c r="F61" s="6" t="s">
        <v>299</v>
      </c>
      <c r="G61" s="6" t="s">
        <v>26</v>
      </c>
      <c r="H61" s="6" t="s">
        <v>27</v>
      </c>
      <c r="I61" s="6" t="s">
        <v>154</v>
      </c>
      <c r="J61" s="6" t="s">
        <v>438</v>
      </c>
      <c r="K61" s="6" t="s">
        <v>29</v>
      </c>
      <c r="L61" s="6">
        <v>200</v>
      </c>
      <c r="M61" s="6" t="s">
        <v>30</v>
      </c>
      <c r="N61" s="6" t="s">
        <v>439</v>
      </c>
      <c r="O61" s="6" t="s">
        <v>440</v>
      </c>
      <c r="P61" s="6" t="s">
        <v>182</v>
      </c>
      <c r="Q61" s="6" t="s">
        <v>34</v>
      </c>
      <c r="R61" s="6" t="s">
        <v>305</v>
      </c>
      <c r="S61" s="6" t="s">
        <v>61</v>
      </c>
    </row>
    <row r="62" ht="60" customHeight="1" spans="1:19">
      <c r="A62" s="6">
        <v>59</v>
      </c>
      <c r="B62" s="6" t="s">
        <v>21</v>
      </c>
      <c r="C62" s="6" t="s">
        <v>22</v>
      </c>
      <c r="D62" s="6" t="s">
        <v>429</v>
      </c>
      <c r="E62" s="6" t="s">
        <v>438</v>
      </c>
      <c r="F62" s="6" t="s">
        <v>299</v>
      </c>
      <c r="G62" s="6" t="s">
        <v>26</v>
      </c>
      <c r="H62" s="6" t="s">
        <v>27</v>
      </c>
      <c r="I62" s="6" t="s">
        <v>154</v>
      </c>
      <c r="J62" s="6" t="s">
        <v>438</v>
      </c>
      <c r="K62" s="6" t="s">
        <v>29</v>
      </c>
      <c r="L62" s="6">
        <v>200</v>
      </c>
      <c r="M62" s="6" t="s">
        <v>30</v>
      </c>
      <c r="N62" s="6" t="s">
        <v>439</v>
      </c>
      <c r="O62" s="6" t="s">
        <v>440</v>
      </c>
      <c r="P62" s="6" t="s">
        <v>182</v>
      </c>
      <c r="Q62" s="6" t="s">
        <v>34</v>
      </c>
      <c r="R62" s="6" t="s">
        <v>305</v>
      </c>
      <c r="S62" s="6" t="s">
        <v>61</v>
      </c>
    </row>
    <row r="63" ht="60" customHeight="1" spans="1:19">
      <c r="A63" s="6">
        <v>60</v>
      </c>
      <c r="B63" s="6" t="s">
        <v>21</v>
      </c>
      <c r="C63" s="6" t="s">
        <v>22</v>
      </c>
      <c r="D63" s="6" t="s">
        <v>429</v>
      </c>
      <c r="E63" s="6" t="s">
        <v>441</v>
      </c>
      <c r="F63" s="6" t="s">
        <v>442</v>
      </c>
      <c r="G63" s="6" t="s">
        <v>26</v>
      </c>
      <c r="H63" s="6" t="s">
        <v>27</v>
      </c>
      <c r="I63" s="6" t="s">
        <v>443</v>
      </c>
      <c r="J63" s="6" t="s">
        <v>441</v>
      </c>
      <c r="K63" s="6" t="s">
        <v>29</v>
      </c>
      <c r="L63" s="6">
        <v>500</v>
      </c>
      <c r="M63" s="6" t="s">
        <v>30</v>
      </c>
      <c r="N63" s="6" t="s">
        <v>444</v>
      </c>
      <c r="O63" s="6" t="s">
        <v>445</v>
      </c>
      <c r="P63" s="6" t="s">
        <v>446</v>
      </c>
      <c r="Q63" s="6" t="s">
        <v>34</v>
      </c>
      <c r="R63" s="6" t="s">
        <v>447</v>
      </c>
      <c r="S63" s="6" t="s">
        <v>61</v>
      </c>
    </row>
    <row r="64" ht="60" customHeight="1" spans="1:19">
      <c r="A64" s="6">
        <v>61</v>
      </c>
      <c r="B64" s="6" t="s">
        <v>21</v>
      </c>
      <c r="C64" s="6" t="s">
        <v>22</v>
      </c>
      <c r="D64" s="6" t="s">
        <v>429</v>
      </c>
      <c r="E64" s="6" t="s">
        <v>441</v>
      </c>
      <c r="F64" s="6" t="s">
        <v>448</v>
      </c>
      <c r="G64" s="6" t="s">
        <v>26</v>
      </c>
      <c r="H64" s="6" t="s">
        <v>27</v>
      </c>
      <c r="I64" s="6" t="s">
        <v>449</v>
      </c>
      <c r="J64" s="6" t="s">
        <v>441</v>
      </c>
      <c r="K64" s="6" t="s">
        <v>29</v>
      </c>
      <c r="L64" s="6">
        <v>500</v>
      </c>
      <c r="M64" s="6" t="s">
        <v>30</v>
      </c>
      <c r="N64" s="6" t="s">
        <v>444</v>
      </c>
      <c r="O64" s="6" t="s">
        <v>445</v>
      </c>
      <c r="P64" s="6" t="s">
        <v>446</v>
      </c>
      <c r="Q64" s="6" t="s">
        <v>34</v>
      </c>
      <c r="R64" s="6" t="s">
        <v>450</v>
      </c>
      <c r="S64" s="6" t="s">
        <v>61</v>
      </c>
    </row>
    <row r="65" ht="60" customHeight="1" spans="1:19">
      <c r="A65" s="6">
        <v>62</v>
      </c>
      <c r="B65" s="6" t="s">
        <v>21</v>
      </c>
      <c r="C65" s="6" t="s">
        <v>22</v>
      </c>
      <c r="D65" s="6" t="s">
        <v>429</v>
      </c>
      <c r="E65" s="6" t="s">
        <v>441</v>
      </c>
      <c r="F65" s="6" t="s">
        <v>451</v>
      </c>
      <c r="G65" s="6" t="s">
        <v>26</v>
      </c>
      <c r="H65" s="6" t="s">
        <v>27</v>
      </c>
      <c r="I65" s="6" t="s">
        <v>452</v>
      </c>
      <c r="J65" s="6" t="s">
        <v>441</v>
      </c>
      <c r="K65" s="6" t="s">
        <v>29</v>
      </c>
      <c r="L65" s="6">
        <v>1000</v>
      </c>
      <c r="M65" s="6" t="s">
        <v>30</v>
      </c>
      <c r="N65" s="6" t="s">
        <v>444</v>
      </c>
      <c r="O65" s="6" t="s">
        <v>445</v>
      </c>
      <c r="P65" s="6" t="s">
        <v>446</v>
      </c>
      <c r="Q65" s="6" t="s">
        <v>34</v>
      </c>
      <c r="R65" s="6" t="s">
        <v>453</v>
      </c>
      <c r="S65" s="6" t="s">
        <v>61</v>
      </c>
    </row>
    <row r="66" ht="48" hidden="1" customHeight="1" spans="1:19">
      <c r="A66" s="6">
        <v>63</v>
      </c>
      <c r="B66" s="6" t="s">
        <v>454</v>
      </c>
      <c r="C66" s="6"/>
      <c r="D66" s="6"/>
      <c r="E66" s="6"/>
      <c r="F66" s="6"/>
      <c r="G66" s="6"/>
      <c r="H66" s="6"/>
      <c r="I66" s="6"/>
      <c r="J66" s="6"/>
      <c r="K66" s="6"/>
      <c r="L66" s="6">
        <f>SUM(L4:L65)</f>
        <v>21234</v>
      </c>
      <c r="M66" s="6" t="s">
        <v>30</v>
      </c>
      <c r="N66" s="6"/>
      <c r="O66" s="6"/>
      <c r="P66" s="6"/>
      <c r="Q66" s="6"/>
      <c r="R66" s="6"/>
      <c r="S66" s="6"/>
    </row>
    <row r="67" ht="48" customHeight="1" spans="1:19">
      <c r="A67" s="6">
        <v>64</v>
      </c>
      <c r="B67" s="6" t="s">
        <v>21</v>
      </c>
      <c r="C67" s="6" t="s">
        <v>22</v>
      </c>
      <c r="D67" s="6" t="s">
        <v>455</v>
      </c>
      <c r="E67" s="6" t="s">
        <v>455</v>
      </c>
      <c r="F67" s="6" t="s">
        <v>456</v>
      </c>
      <c r="G67" s="6" t="s">
        <v>26</v>
      </c>
      <c r="H67" s="6" t="s">
        <v>457</v>
      </c>
      <c r="I67" s="6" t="s">
        <v>458</v>
      </c>
      <c r="J67" s="6" t="s">
        <v>459</v>
      </c>
      <c r="K67" s="6" t="s">
        <v>29</v>
      </c>
      <c r="L67" s="6">
        <v>750</v>
      </c>
      <c r="M67" s="6" t="s">
        <v>30</v>
      </c>
      <c r="N67" s="6" t="s">
        <v>460</v>
      </c>
      <c r="O67" s="6" t="s">
        <v>461</v>
      </c>
      <c r="P67" s="6" t="s">
        <v>462</v>
      </c>
      <c r="Q67" s="6" t="s">
        <v>34</v>
      </c>
      <c r="R67" s="6" t="s">
        <v>463</v>
      </c>
      <c r="S67" s="6" t="s">
        <v>464</v>
      </c>
    </row>
    <row r="68" ht="48" customHeight="1" spans="1:19">
      <c r="A68" s="6">
        <v>65</v>
      </c>
      <c r="B68" s="6" t="s">
        <v>21</v>
      </c>
      <c r="C68" s="6" t="s">
        <v>22</v>
      </c>
      <c r="D68" s="6" t="s">
        <v>455</v>
      </c>
      <c r="E68" s="6" t="s">
        <v>455</v>
      </c>
      <c r="F68" s="6" t="s">
        <v>465</v>
      </c>
      <c r="G68" s="6" t="s">
        <v>26</v>
      </c>
      <c r="H68" s="6" t="s">
        <v>27</v>
      </c>
      <c r="I68" s="6" t="s">
        <v>466</v>
      </c>
      <c r="J68" s="6" t="s">
        <v>467</v>
      </c>
      <c r="K68" s="6" t="s">
        <v>29</v>
      </c>
      <c r="L68" s="6">
        <v>1290.54</v>
      </c>
      <c r="M68" s="6" t="s">
        <v>30</v>
      </c>
      <c r="N68" s="6" t="s">
        <v>468</v>
      </c>
      <c r="O68" s="6" t="s">
        <v>469</v>
      </c>
      <c r="P68" s="6" t="s">
        <v>470</v>
      </c>
      <c r="Q68" s="6" t="s">
        <v>34</v>
      </c>
      <c r="R68" s="6" t="s">
        <v>471</v>
      </c>
      <c r="S68" s="6" t="s">
        <v>472</v>
      </c>
    </row>
    <row r="69" ht="48" hidden="1" customHeight="1" spans="1:19">
      <c r="A69" s="6">
        <v>66</v>
      </c>
      <c r="B69" s="6" t="s">
        <v>21</v>
      </c>
      <c r="C69" s="6" t="s">
        <v>22</v>
      </c>
      <c r="D69" s="6" t="s">
        <v>378</v>
      </c>
      <c r="E69" s="6" t="s">
        <v>473</v>
      </c>
      <c r="F69" s="6" t="s">
        <v>474</v>
      </c>
      <c r="G69" s="6" t="s">
        <v>475</v>
      </c>
      <c r="H69" s="6" t="s">
        <v>27</v>
      </c>
      <c r="I69" s="6" t="s">
        <v>476</v>
      </c>
      <c r="J69" s="6" t="s">
        <v>473</v>
      </c>
      <c r="K69" s="6" t="s">
        <v>29</v>
      </c>
      <c r="L69" s="6" t="s">
        <v>477</v>
      </c>
      <c r="M69" s="6">
        <v>2026</v>
      </c>
      <c r="N69" s="6" t="s">
        <v>478</v>
      </c>
      <c r="O69" s="6" t="s">
        <v>479</v>
      </c>
      <c r="P69" s="6" t="s">
        <v>115</v>
      </c>
      <c r="Q69" s="6" t="s">
        <v>34</v>
      </c>
      <c r="R69" s="6" t="s">
        <v>480</v>
      </c>
      <c r="S69" s="6" t="s">
        <v>481</v>
      </c>
    </row>
    <row r="70" ht="48" customHeight="1" spans="1:19">
      <c r="A70" s="6">
        <v>67</v>
      </c>
      <c r="B70" s="6" t="s">
        <v>21</v>
      </c>
      <c r="C70" s="6" t="s">
        <v>22</v>
      </c>
      <c r="D70" s="6" t="s">
        <v>297</v>
      </c>
      <c r="E70" s="6" t="s">
        <v>482</v>
      </c>
      <c r="F70" s="6" t="s">
        <v>483</v>
      </c>
      <c r="G70" s="6" t="s">
        <v>26</v>
      </c>
      <c r="H70" s="6" t="s">
        <v>27</v>
      </c>
      <c r="I70" s="6" t="s">
        <v>484</v>
      </c>
      <c r="J70" s="6" t="s">
        <v>485</v>
      </c>
      <c r="K70" s="6" t="s">
        <v>29</v>
      </c>
      <c r="L70" s="6">
        <v>1000</v>
      </c>
      <c r="M70" s="6" t="s">
        <v>30</v>
      </c>
      <c r="N70" s="6" t="s">
        <v>486</v>
      </c>
      <c r="O70" s="6" t="s">
        <v>487</v>
      </c>
      <c r="P70" s="6" t="s">
        <v>488</v>
      </c>
      <c r="Q70" s="6" t="s">
        <v>34</v>
      </c>
      <c r="R70" s="6" t="s">
        <v>489</v>
      </c>
      <c r="S70" s="6" t="s">
        <v>490</v>
      </c>
    </row>
    <row r="71" ht="48" hidden="1" customHeight="1" spans="1:19">
      <c r="A71" s="6">
        <v>68</v>
      </c>
      <c r="B71" s="6" t="s">
        <v>21</v>
      </c>
      <c r="C71" s="6" t="s">
        <v>22</v>
      </c>
      <c r="D71" s="6" t="s">
        <v>378</v>
      </c>
      <c r="E71" s="6" t="s">
        <v>473</v>
      </c>
      <c r="F71" s="6" t="s">
        <v>474</v>
      </c>
      <c r="G71" s="6" t="s">
        <v>475</v>
      </c>
      <c r="H71" s="6" t="s">
        <v>27</v>
      </c>
      <c r="I71" s="6" t="s">
        <v>476</v>
      </c>
      <c r="J71" s="6" t="s">
        <v>473</v>
      </c>
      <c r="K71" s="6" t="s">
        <v>29</v>
      </c>
      <c r="L71" s="6">
        <v>300</v>
      </c>
      <c r="M71" s="6">
        <v>2026</v>
      </c>
      <c r="N71" s="6" t="s">
        <v>478</v>
      </c>
      <c r="O71" s="6" t="s">
        <v>479</v>
      </c>
      <c r="P71" s="6" t="s">
        <v>115</v>
      </c>
      <c r="Q71" s="6" t="s">
        <v>34</v>
      </c>
      <c r="R71" s="6" t="s">
        <v>480</v>
      </c>
      <c r="S71" s="6" t="s">
        <v>481</v>
      </c>
    </row>
    <row r="72" ht="48" customHeight="1" spans="1:19">
      <c r="A72" s="6">
        <v>69</v>
      </c>
      <c r="B72" s="6" t="s">
        <v>21</v>
      </c>
      <c r="C72" s="6" t="s">
        <v>22</v>
      </c>
      <c r="D72" s="6" t="s">
        <v>37</v>
      </c>
      <c r="E72" s="6" t="s">
        <v>491</v>
      </c>
      <c r="F72" s="6" t="s">
        <v>492</v>
      </c>
      <c r="G72" s="6" t="s">
        <v>26</v>
      </c>
      <c r="H72" s="6" t="s">
        <v>27</v>
      </c>
      <c r="I72" s="6" t="s">
        <v>493</v>
      </c>
      <c r="J72" s="6" t="s">
        <v>491</v>
      </c>
      <c r="K72" s="6" t="s">
        <v>29</v>
      </c>
      <c r="L72" s="6">
        <v>100</v>
      </c>
      <c r="M72" s="6" t="s">
        <v>30</v>
      </c>
      <c r="N72" s="6" t="s">
        <v>494</v>
      </c>
      <c r="O72" s="6" t="s">
        <v>495</v>
      </c>
      <c r="P72" s="6" t="s">
        <v>496</v>
      </c>
      <c r="Q72" s="6" t="s">
        <v>34</v>
      </c>
      <c r="R72" s="6" t="s">
        <v>497</v>
      </c>
      <c r="S72" s="6" t="s">
        <v>498</v>
      </c>
    </row>
    <row r="73" ht="48" customHeight="1" spans="1:19">
      <c r="A73" s="6">
        <v>70</v>
      </c>
      <c r="B73" s="6" t="s">
        <v>21</v>
      </c>
      <c r="C73" s="6" t="s">
        <v>22</v>
      </c>
      <c r="D73" s="6" t="s">
        <v>37</v>
      </c>
      <c r="E73" s="6" t="s">
        <v>499</v>
      </c>
      <c r="F73" s="6" t="s">
        <v>500</v>
      </c>
      <c r="G73" s="6" t="s">
        <v>26</v>
      </c>
      <c r="H73" s="6" t="s">
        <v>119</v>
      </c>
      <c r="I73" s="6" t="s">
        <v>501</v>
      </c>
      <c r="J73" s="6" t="s">
        <v>499</v>
      </c>
      <c r="K73" s="6" t="s">
        <v>29</v>
      </c>
      <c r="L73" s="6">
        <v>80</v>
      </c>
      <c r="M73" s="6" t="s">
        <v>30</v>
      </c>
      <c r="N73" s="6" t="s">
        <v>502</v>
      </c>
      <c r="O73" s="6" t="s">
        <v>503</v>
      </c>
      <c r="P73" s="6" t="s">
        <v>504</v>
      </c>
      <c r="Q73" s="6" t="s">
        <v>34</v>
      </c>
      <c r="R73" s="6" t="s">
        <v>505</v>
      </c>
      <c r="S73" s="6" t="s">
        <v>506</v>
      </c>
    </row>
    <row r="74" ht="48" customHeight="1" spans="1:19">
      <c r="A74" s="6">
        <v>71</v>
      </c>
      <c r="B74" s="6" t="s">
        <v>21</v>
      </c>
      <c r="C74" s="6" t="s">
        <v>22</v>
      </c>
      <c r="D74" s="6" t="s">
        <v>507</v>
      </c>
      <c r="E74" s="6" t="s">
        <v>473</v>
      </c>
      <c r="F74" s="6" t="s">
        <v>474</v>
      </c>
      <c r="G74" s="6" t="s">
        <v>475</v>
      </c>
      <c r="H74" s="6" t="s">
        <v>27</v>
      </c>
      <c r="I74" s="6" t="s">
        <v>476</v>
      </c>
      <c r="J74" s="6" t="s">
        <v>473</v>
      </c>
      <c r="K74" s="6" t="s">
        <v>29</v>
      </c>
      <c r="L74" s="6">
        <v>300</v>
      </c>
      <c r="M74" s="6">
        <v>2026</v>
      </c>
      <c r="N74" s="6" t="s">
        <v>478</v>
      </c>
      <c r="O74" s="6" t="s">
        <v>479</v>
      </c>
      <c r="P74" s="6" t="s">
        <v>115</v>
      </c>
      <c r="Q74" s="6" t="s">
        <v>34</v>
      </c>
      <c r="R74" s="6" t="s">
        <v>508</v>
      </c>
      <c r="S74" s="6" t="s">
        <v>509</v>
      </c>
    </row>
    <row r="75" ht="48" customHeight="1" spans="1:19">
      <c r="A75" s="6">
        <v>72</v>
      </c>
      <c r="B75" s="6" t="s">
        <v>21</v>
      </c>
      <c r="C75" s="6" t="s">
        <v>22</v>
      </c>
      <c r="D75" s="6" t="s">
        <v>46</v>
      </c>
      <c r="E75" s="6" t="s">
        <v>55</v>
      </c>
      <c r="F75" s="6" t="s">
        <v>510</v>
      </c>
      <c r="G75" s="6" t="s">
        <v>26</v>
      </c>
      <c r="H75" s="6" t="s">
        <v>27</v>
      </c>
      <c r="I75" s="6" t="s">
        <v>511</v>
      </c>
      <c r="J75" s="6" t="s">
        <v>55</v>
      </c>
      <c r="K75" s="6" t="s">
        <v>29</v>
      </c>
      <c r="L75" s="6">
        <v>200</v>
      </c>
      <c r="M75" s="6" t="s">
        <v>30</v>
      </c>
      <c r="N75" s="6" t="s">
        <v>512</v>
      </c>
      <c r="O75" s="6" t="s">
        <v>513</v>
      </c>
      <c r="P75" s="6" t="s">
        <v>514</v>
      </c>
      <c r="Q75" s="6" t="s">
        <v>34</v>
      </c>
      <c r="R75" s="6" t="s">
        <v>515</v>
      </c>
      <c r="S75" s="6" t="s">
        <v>61</v>
      </c>
    </row>
    <row r="76" ht="48" customHeight="1" spans="1:19">
      <c r="A76" s="6">
        <v>73</v>
      </c>
      <c r="B76" s="6" t="s">
        <v>21</v>
      </c>
      <c r="C76" s="6" t="s">
        <v>22</v>
      </c>
      <c r="D76" s="6" t="s">
        <v>66</v>
      </c>
      <c r="E76" s="6" t="s">
        <v>516</v>
      </c>
      <c r="F76" s="6" t="s">
        <v>517</v>
      </c>
      <c r="G76" s="6" t="s">
        <v>26</v>
      </c>
      <c r="H76" s="6" t="s">
        <v>27</v>
      </c>
      <c r="I76" s="6" t="s">
        <v>518</v>
      </c>
      <c r="J76" s="6" t="s">
        <v>516</v>
      </c>
      <c r="K76" s="6" t="s">
        <v>29</v>
      </c>
      <c r="L76" s="6">
        <v>150</v>
      </c>
      <c r="M76" s="6" t="s">
        <v>30</v>
      </c>
      <c r="N76" s="6" t="s">
        <v>519</v>
      </c>
      <c r="O76" s="6" t="s">
        <v>520</v>
      </c>
      <c r="P76" s="6" t="s">
        <v>115</v>
      </c>
      <c r="Q76" s="6" t="s">
        <v>34</v>
      </c>
      <c r="R76" s="6" t="s">
        <v>521</v>
      </c>
      <c r="S76" s="6" t="s">
        <v>522</v>
      </c>
    </row>
    <row r="77" ht="48" customHeight="1" spans="1:19">
      <c r="A77" s="6">
        <v>74</v>
      </c>
      <c r="B77" s="6" t="s">
        <v>21</v>
      </c>
      <c r="C77" s="6" t="s">
        <v>22</v>
      </c>
      <c r="D77" s="6" t="s">
        <v>66</v>
      </c>
      <c r="E77" s="6" t="s">
        <v>523</v>
      </c>
      <c r="F77" s="6" t="s">
        <v>68</v>
      </c>
      <c r="G77" s="6" t="s">
        <v>26</v>
      </c>
      <c r="H77" s="6" t="s">
        <v>27</v>
      </c>
      <c r="I77" s="6" t="s">
        <v>524</v>
      </c>
      <c r="J77" s="6" t="s">
        <v>523</v>
      </c>
      <c r="K77" s="6" t="s">
        <v>29</v>
      </c>
      <c r="L77" s="6">
        <v>150</v>
      </c>
      <c r="M77" s="6" t="s">
        <v>30</v>
      </c>
      <c r="N77" s="6" t="s">
        <v>525</v>
      </c>
      <c r="O77" s="6" t="s">
        <v>526</v>
      </c>
      <c r="P77" s="6" t="s">
        <v>514</v>
      </c>
      <c r="Q77" s="6" t="s">
        <v>34</v>
      </c>
      <c r="R77" s="6" t="s">
        <v>527</v>
      </c>
      <c r="S77" s="6" t="s">
        <v>528</v>
      </c>
    </row>
    <row r="78" ht="48" customHeight="1" spans="1:19">
      <c r="A78" s="6">
        <v>75</v>
      </c>
      <c r="B78" s="6" t="s">
        <v>21</v>
      </c>
      <c r="C78" s="6" t="s">
        <v>22</v>
      </c>
      <c r="D78" s="6" t="s">
        <v>66</v>
      </c>
      <c r="E78" s="6" t="s">
        <v>529</v>
      </c>
      <c r="F78" s="6" t="s">
        <v>530</v>
      </c>
      <c r="G78" s="6" t="s">
        <v>26</v>
      </c>
      <c r="H78" s="6" t="s">
        <v>27</v>
      </c>
      <c r="I78" s="6" t="s">
        <v>531</v>
      </c>
      <c r="J78" s="6" t="s">
        <v>529</v>
      </c>
      <c r="K78" s="6" t="s">
        <v>29</v>
      </c>
      <c r="L78" s="6">
        <v>180</v>
      </c>
      <c r="M78" s="6" t="s">
        <v>30</v>
      </c>
      <c r="N78" s="6" t="s">
        <v>532</v>
      </c>
      <c r="O78" s="6" t="s">
        <v>533</v>
      </c>
      <c r="P78" s="6" t="s">
        <v>534</v>
      </c>
      <c r="Q78" s="6" t="s">
        <v>34</v>
      </c>
      <c r="R78" s="6" t="s">
        <v>535</v>
      </c>
      <c r="S78" s="6" t="s">
        <v>536</v>
      </c>
    </row>
    <row r="79" ht="48" customHeight="1" spans="1:19">
      <c r="A79" s="6">
        <v>76</v>
      </c>
      <c r="B79" s="6" t="s">
        <v>21</v>
      </c>
      <c r="C79" s="6" t="s">
        <v>22</v>
      </c>
      <c r="D79" s="6" t="s">
        <v>66</v>
      </c>
      <c r="E79" s="6" t="s">
        <v>537</v>
      </c>
      <c r="F79" s="6" t="s">
        <v>538</v>
      </c>
      <c r="G79" s="6" t="s">
        <v>26</v>
      </c>
      <c r="H79" s="6" t="s">
        <v>27</v>
      </c>
      <c r="I79" s="6" t="s">
        <v>539</v>
      </c>
      <c r="J79" s="6" t="s">
        <v>537</v>
      </c>
      <c r="K79" s="6" t="s">
        <v>29</v>
      </c>
      <c r="L79" s="6">
        <v>120</v>
      </c>
      <c r="M79" s="6" t="s">
        <v>30</v>
      </c>
      <c r="N79" s="6" t="s">
        <v>540</v>
      </c>
      <c r="O79" s="6" t="s">
        <v>541</v>
      </c>
      <c r="P79" s="6" t="s">
        <v>542</v>
      </c>
      <c r="Q79" s="6" t="s">
        <v>34</v>
      </c>
      <c r="R79" s="6" t="s">
        <v>543</v>
      </c>
      <c r="S79" s="6" t="s">
        <v>544</v>
      </c>
    </row>
    <row r="80" ht="48" customHeight="1" spans="1:19">
      <c r="A80" s="6">
        <v>77</v>
      </c>
      <c r="B80" s="6" t="s">
        <v>21</v>
      </c>
      <c r="C80" s="6" t="s">
        <v>22</v>
      </c>
      <c r="D80" s="6" t="s">
        <v>161</v>
      </c>
      <c r="E80" s="6" t="s">
        <v>545</v>
      </c>
      <c r="F80" s="6" t="s">
        <v>546</v>
      </c>
      <c r="G80" s="6" t="s">
        <v>26</v>
      </c>
      <c r="H80" s="6" t="s">
        <v>27</v>
      </c>
      <c r="I80" s="6" t="s">
        <v>547</v>
      </c>
      <c r="J80" s="6" t="s">
        <v>545</v>
      </c>
      <c r="K80" s="6" t="s">
        <v>29</v>
      </c>
      <c r="L80" s="6">
        <v>50</v>
      </c>
      <c r="M80" s="6" t="s">
        <v>30</v>
      </c>
      <c r="N80" s="6" t="s">
        <v>548</v>
      </c>
      <c r="O80" s="6" t="s">
        <v>549</v>
      </c>
      <c r="P80" s="6" t="s">
        <v>550</v>
      </c>
      <c r="Q80" s="6" t="s">
        <v>34</v>
      </c>
      <c r="R80" s="6" t="s">
        <v>551</v>
      </c>
      <c r="S80" s="6" t="s">
        <v>552</v>
      </c>
    </row>
    <row r="81" ht="48" customHeight="1" spans="1:19">
      <c r="A81" s="6">
        <v>78</v>
      </c>
      <c r="B81" s="6" t="s">
        <v>21</v>
      </c>
      <c r="C81" s="6" t="s">
        <v>22</v>
      </c>
      <c r="D81" s="6" t="s">
        <v>161</v>
      </c>
      <c r="E81" s="6" t="s">
        <v>545</v>
      </c>
      <c r="F81" s="6" t="s">
        <v>553</v>
      </c>
      <c r="G81" s="6" t="s">
        <v>26</v>
      </c>
      <c r="H81" s="6" t="s">
        <v>27</v>
      </c>
      <c r="I81" s="6" t="s">
        <v>554</v>
      </c>
      <c r="J81" s="6" t="s">
        <v>545</v>
      </c>
      <c r="K81" s="6" t="s">
        <v>29</v>
      </c>
      <c r="L81" s="6">
        <v>150</v>
      </c>
      <c r="M81" s="6" t="s">
        <v>30</v>
      </c>
      <c r="N81" s="6" t="s">
        <v>555</v>
      </c>
      <c r="O81" s="6" t="s">
        <v>549</v>
      </c>
      <c r="P81" s="6" t="s">
        <v>550</v>
      </c>
      <c r="Q81" s="6" t="s">
        <v>183</v>
      </c>
      <c r="R81" s="6" t="s">
        <v>556</v>
      </c>
      <c r="S81" s="6" t="s">
        <v>557</v>
      </c>
    </row>
    <row r="82" ht="48" customHeight="1" spans="1:19">
      <c r="A82" s="6">
        <v>79</v>
      </c>
      <c r="B82" s="6" t="s">
        <v>21</v>
      </c>
      <c r="C82" s="6" t="s">
        <v>22</v>
      </c>
      <c r="D82" s="6" t="s">
        <v>161</v>
      </c>
      <c r="E82" s="6" t="s">
        <v>175</v>
      </c>
      <c r="F82" s="6" t="s">
        <v>558</v>
      </c>
      <c r="G82" s="6" t="s">
        <v>26</v>
      </c>
      <c r="H82" s="6" t="s">
        <v>177</v>
      </c>
      <c r="I82" s="6" t="s">
        <v>559</v>
      </c>
      <c r="J82" s="6" t="s">
        <v>179</v>
      </c>
      <c r="K82" s="6" t="s">
        <v>29</v>
      </c>
      <c r="L82" s="6">
        <v>200</v>
      </c>
      <c r="M82" s="6" t="s">
        <v>30</v>
      </c>
      <c r="N82" s="6" t="s">
        <v>180</v>
      </c>
      <c r="O82" s="6" t="s">
        <v>181</v>
      </c>
      <c r="P82" s="6" t="s">
        <v>182</v>
      </c>
      <c r="Q82" s="6" t="s">
        <v>183</v>
      </c>
      <c r="R82" s="6" t="s">
        <v>560</v>
      </c>
      <c r="S82" s="6" t="s">
        <v>232</v>
      </c>
    </row>
    <row r="83" ht="48" customHeight="1" spans="1:19">
      <c r="A83" s="6">
        <v>80</v>
      </c>
      <c r="B83" s="6" t="s">
        <v>21</v>
      </c>
      <c r="C83" s="6" t="s">
        <v>22</v>
      </c>
      <c r="D83" s="6" t="s">
        <v>161</v>
      </c>
      <c r="E83" s="6" t="s">
        <v>175</v>
      </c>
      <c r="F83" s="6" t="s">
        <v>561</v>
      </c>
      <c r="G83" s="6" t="s">
        <v>26</v>
      </c>
      <c r="H83" s="6" t="s">
        <v>27</v>
      </c>
      <c r="I83" s="6" t="s">
        <v>562</v>
      </c>
      <c r="J83" s="6" t="s">
        <v>179</v>
      </c>
      <c r="K83" s="6" t="s">
        <v>29</v>
      </c>
      <c r="L83" s="6">
        <v>600</v>
      </c>
      <c r="M83" s="6" t="s">
        <v>30</v>
      </c>
      <c r="N83" s="6" t="s">
        <v>180</v>
      </c>
      <c r="O83" s="6" t="s">
        <v>181</v>
      </c>
      <c r="P83" s="6" t="s">
        <v>182</v>
      </c>
      <c r="Q83" s="6" t="s">
        <v>183</v>
      </c>
      <c r="R83" s="6" t="s">
        <v>563</v>
      </c>
      <c r="S83" s="6" t="s">
        <v>557</v>
      </c>
    </row>
    <row r="84" ht="48" customHeight="1" spans="1:19">
      <c r="A84" s="6">
        <v>81</v>
      </c>
      <c r="B84" s="6" t="s">
        <v>21</v>
      </c>
      <c r="C84" s="6" t="s">
        <v>22</v>
      </c>
      <c r="D84" s="6" t="s">
        <v>161</v>
      </c>
      <c r="E84" s="6" t="s">
        <v>175</v>
      </c>
      <c r="F84" s="6" t="s">
        <v>564</v>
      </c>
      <c r="G84" s="6" t="s">
        <v>26</v>
      </c>
      <c r="H84" s="6" t="s">
        <v>565</v>
      </c>
      <c r="I84" s="6" t="s">
        <v>178</v>
      </c>
      <c r="J84" s="6" t="s">
        <v>179</v>
      </c>
      <c r="K84" s="6" t="s">
        <v>29</v>
      </c>
      <c r="L84" s="6">
        <v>150</v>
      </c>
      <c r="M84" s="6" t="s">
        <v>30</v>
      </c>
      <c r="N84" s="6" t="s">
        <v>180</v>
      </c>
      <c r="O84" s="6" t="s">
        <v>181</v>
      </c>
      <c r="P84" s="6" t="s">
        <v>182</v>
      </c>
      <c r="Q84" s="6" t="s">
        <v>183</v>
      </c>
      <c r="R84" s="6" t="s">
        <v>560</v>
      </c>
      <c r="S84" s="6" t="s">
        <v>557</v>
      </c>
    </row>
    <row r="85" ht="48" customHeight="1" spans="1:19">
      <c r="A85" s="6">
        <v>82</v>
      </c>
      <c r="B85" s="6" t="s">
        <v>21</v>
      </c>
      <c r="C85" s="6" t="s">
        <v>22</v>
      </c>
      <c r="D85" s="6" t="s">
        <v>161</v>
      </c>
      <c r="E85" s="6" t="s">
        <v>186</v>
      </c>
      <c r="F85" s="6" t="s">
        <v>566</v>
      </c>
      <c r="G85" s="6" t="s">
        <v>26</v>
      </c>
      <c r="H85" s="6" t="s">
        <v>27</v>
      </c>
      <c r="I85" s="6" t="s">
        <v>567</v>
      </c>
      <c r="J85" s="6" t="s">
        <v>189</v>
      </c>
      <c r="K85" s="6" t="s">
        <v>29</v>
      </c>
      <c r="L85" s="6">
        <v>230</v>
      </c>
      <c r="M85" s="6" t="s">
        <v>30</v>
      </c>
      <c r="N85" s="6" t="s">
        <v>190</v>
      </c>
      <c r="O85" s="6" t="s">
        <v>191</v>
      </c>
      <c r="P85" s="6" t="s">
        <v>52</v>
      </c>
      <c r="Q85" s="6" t="s">
        <v>34</v>
      </c>
      <c r="R85" s="6" t="s">
        <v>568</v>
      </c>
      <c r="S85" s="6" t="s">
        <v>193</v>
      </c>
    </row>
    <row r="86" ht="48" customHeight="1" spans="1:19">
      <c r="A86" s="6">
        <v>83</v>
      </c>
      <c r="B86" s="6" t="s">
        <v>21</v>
      </c>
      <c r="C86" s="6" t="s">
        <v>22</v>
      </c>
      <c r="D86" s="6" t="s">
        <v>161</v>
      </c>
      <c r="E86" s="6" t="s">
        <v>186</v>
      </c>
      <c r="F86" s="6" t="s">
        <v>569</v>
      </c>
      <c r="G86" s="6" t="s">
        <v>26</v>
      </c>
      <c r="H86" s="6" t="s">
        <v>27</v>
      </c>
      <c r="I86" s="6" t="s">
        <v>570</v>
      </c>
      <c r="J86" s="6" t="s">
        <v>189</v>
      </c>
      <c r="K86" s="6" t="s">
        <v>29</v>
      </c>
      <c r="L86" s="6">
        <v>100</v>
      </c>
      <c r="M86" s="6" t="s">
        <v>30</v>
      </c>
      <c r="N86" s="6" t="s">
        <v>190</v>
      </c>
      <c r="O86" s="6" t="s">
        <v>191</v>
      </c>
      <c r="P86" s="6" t="s">
        <v>52</v>
      </c>
      <c r="Q86" s="6" t="s">
        <v>34</v>
      </c>
      <c r="R86" s="6" t="s">
        <v>571</v>
      </c>
      <c r="S86" s="6" t="s">
        <v>193</v>
      </c>
    </row>
    <row r="87" ht="48" customHeight="1" spans="1:19">
      <c r="A87" s="6">
        <v>84</v>
      </c>
      <c r="B87" s="6" t="s">
        <v>21</v>
      </c>
      <c r="C87" s="6" t="s">
        <v>22</v>
      </c>
      <c r="D87" s="6" t="s">
        <v>161</v>
      </c>
      <c r="E87" s="6" t="s">
        <v>186</v>
      </c>
      <c r="F87" s="6" t="s">
        <v>572</v>
      </c>
      <c r="G87" s="6" t="s">
        <v>26</v>
      </c>
      <c r="H87" s="6" t="s">
        <v>27</v>
      </c>
      <c r="I87" s="6" t="s">
        <v>573</v>
      </c>
      <c r="J87" s="6" t="s">
        <v>189</v>
      </c>
      <c r="K87" s="6" t="s">
        <v>29</v>
      </c>
      <c r="L87" s="6">
        <v>100</v>
      </c>
      <c r="M87" s="6" t="s">
        <v>30</v>
      </c>
      <c r="N87" s="6" t="s">
        <v>190</v>
      </c>
      <c r="O87" s="6" t="s">
        <v>191</v>
      </c>
      <c r="P87" s="6" t="s">
        <v>52</v>
      </c>
      <c r="Q87" s="6" t="s">
        <v>34</v>
      </c>
      <c r="R87" s="6" t="s">
        <v>574</v>
      </c>
      <c r="S87" s="6" t="s">
        <v>193</v>
      </c>
    </row>
    <row r="88" ht="48" customHeight="1" spans="1:19">
      <c r="A88" s="6">
        <v>85</v>
      </c>
      <c r="B88" s="6" t="s">
        <v>21</v>
      </c>
      <c r="C88" s="6" t="s">
        <v>22</v>
      </c>
      <c r="D88" s="6" t="s">
        <v>161</v>
      </c>
      <c r="E88" s="6" t="s">
        <v>197</v>
      </c>
      <c r="F88" s="6" t="s">
        <v>575</v>
      </c>
      <c r="G88" s="6" t="s">
        <v>26</v>
      </c>
      <c r="H88" s="6" t="s">
        <v>27</v>
      </c>
      <c r="I88" s="6" t="s">
        <v>576</v>
      </c>
      <c r="J88" s="6" t="s">
        <v>197</v>
      </c>
      <c r="K88" s="6" t="s">
        <v>29</v>
      </c>
      <c r="L88" s="6">
        <v>80</v>
      </c>
      <c r="M88" s="6" t="s">
        <v>30</v>
      </c>
      <c r="N88" s="6" t="s">
        <v>200</v>
      </c>
      <c r="O88" s="6" t="s">
        <v>201</v>
      </c>
      <c r="P88" s="6" t="s">
        <v>202</v>
      </c>
      <c r="Q88" s="6" t="s">
        <v>183</v>
      </c>
      <c r="R88" s="6" t="s">
        <v>212</v>
      </c>
      <c r="S88" s="6" t="s">
        <v>577</v>
      </c>
    </row>
    <row r="89" ht="48" customHeight="1" spans="1:19">
      <c r="A89" s="6">
        <v>86</v>
      </c>
      <c r="B89" s="6" t="s">
        <v>21</v>
      </c>
      <c r="C89" s="6" t="s">
        <v>22</v>
      </c>
      <c r="D89" s="6" t="s">
        <v>161</v>
      </c>
      <c r="E89" s="6" t="s">
        <v>197</v>
      </c>
      <c r="F89" s="6" t="s">
        <v>93</v>
      </c>
      <c r="G89" s="6" t="s">
        <v>26</v>
      </c>
      <c r="H89" s="6" t="s">
        <v>27</v>
      </c>
      <c r="I89" s="6" t="s">
        <v>578</v>
      </c>
      <c r="J89" s="6" t="s">
        <v>197</v>
      </c>
      <c r="K89" s="6" t="s">
        <v>29</v>
      </c>
      <c r="L89" s="6">
        <v>100</v>
      </c>
      <c r="M89" s="6" t="s">
        <v>30</v>
      </c>
      <c r="N89" s="6" t="s">
        <v>200</v>
      </c>
      <c r="O89" s="6" t="s">
        <v>201</v>
      </c>
      <c r="P89" s="6" t="s">
        <v>202</v>
      </c>
      <c r="Q89" s="6" t="s">
        <v>183</v>
      </c>
      <c r="R89" s="6" t="s">
        <v>579</v>
      </c>
      <c r="S89" s="6" t="s">
        <v>580</v>
      </c>
    </row>
    <row r="90" ht="48" customHeight="1" spans="1:19">
      <c r="A90" s="6">
        <v>87</v>
      </c>
      <c r="B90" s="6" t="s">
        <v>21</v>
      </c>
      <c r="C90" s="6" t="s">
        <v>22</v>
      </c>
      <c r="D90" s="6" t="s">
        <v>161</v>
      </c>
      <c r="E90" s="6" t="s">
        <v>197</v>
      </c>
      <c r="F90" s="6" t="s">
        <v>581</v>
      </c>
      <c r="G90" s="6" t="s">
        <v>26</v>
      </c>
      <c r="H90" s="6" t="s">
        <v>27</v>
      </c>
      <c r="I90" s="6" t="s">
        <v>582</v>
      </c>
      <c r="J90" s="6" t="s">
        <v>197</v>
      </c>
      <c r="K90" s="6" t="s">
        <v>29</v>
      </c>
      <c r="L90" s="6">
        <v>100</v>
      </c>
      <c r="M90" s="6" t="s">
        <v>30</v>
      </c>
      <c r="N90" s="6" t="s">
        <v>200</v>
      </c>
      <c r="O90" s="6" t="s">
        <v>201</v>
      </c>
      <c r="P90" s="6" t="s">
        <v>202</v>
      </c>
      <c r="Q90" s="6" t="s">
        <v>183</v>
      </c>
      <c r="R90" s="6" t="s">
        <v>583</v>
      </c>
      <c r="S90" s="6" t="s">
        <v>209</v>
      </c>
    </row>
    <row r="91" ht="48" customHeight="1" spans="1:19">
      <c r="A91" s="6">
        <v>88</v>
      </c>
      <c r="B91" s="6" t="s">
        <v>21</v>
      </c>
      <c r="C91" s="6" t="s">
        <v>22</v>
      </c>
      <c r="D91" s="6" t="s">
        <v>161</v>
      </c>
      <c r="E91" s="6" t="s">
        <v>197</v>
      </c>
      <c r="F91" s="6" t="s">
        <v>210</v>
      </c>
      <c r="G91" s="6" t="s">
        <v>26</v>
      </c>
      <c r="H91" s="6" t="s">
        <v>27</v>
      </c>
      <c r="I91" s="6" t="s">
        <v>211</v>
      </c>
      <c r="J91" s="6" t="s">
        <v>197</v>
      </c>
      <c r="K91" s="6" t="s">
        <v>29</v>
      </c>
      <c r="L91" s="6">
        <v>200</v>
      </c>
      <c r="M91" s="6" t="s">
        <v>30</v>
      </c>
      <c r="N91" s="6" t="s">
        <v>200</v>
      </c>
      <c r="O91" s="6" t="s">
        <v>201</v>
      </c>
      <c r="P91" s="6" t="s">
        <v>202</v>
      </c>
      <c r="Q91" s="6" t="s">
        <v>183</v>
      </c>
      <c r="R91" s="6" t="s">
        <v>212</v>
      </c>
      <c r="S91" s="6" t="s">
        <v>209</v>
      </c>
    </row>
    <row r="92" ht="48" customHeight="1" spans="1:19">
      <c r="A92" s="6">
        <v>89</v>
      </c>
      <c r="B92" s="6" t="s">
        <v>21</v>
      </c>
      <c r="C92" s="6" t="s">
        <v>22</v>
      </c>
      <c r="D92" s="6" t="s">
        <v>161</v>
      </c>
      <c r="E92" s="6" t="s">
        <v>197</v>
      </c>
      <c r="F92" s="6" t="s">
        <v>584</v>
      </c>
      <c r="G92" s="6" t="s">
        <v>26</v>
      </c>
      <c r="H92" s="6" t="s">
        <v>27</v>
      </c>
      <c r="I92" s="6" t="s">
        <v>585</v>
      </c>
      <c r="J92" s="6" t="s">
        <v>197</v>
      </c>
      <c r="K92" s="6" t="s">
        <v>29</v>
      </c>
      <c r="L92" s="6">
        <v>101</v>
      </c>
      <c r="M92" s="6" t="s">
        <v>30</v>
      </c>
      <c r="N92" s="6" t="s">
        <v>200</v>
      </c>
      <c r="O92" s="6" t="s">
        <v>201</v>
      </c>
      <c r="P92" s="6" t="s">
        <v>202</v>
      </c>
      <c r="Q92" s="6" t="s">
        <v>183</v>
      </c>
      <c r="R92" s="6" t="s">
        <v>586</v>
      </c>
      <c r="S92" s="6" t="s">
        <v>209</v>
      </c>
    </row>
    <row r="93" ht="48" customHeight="1" spans="1:19">
      <c r="A93" s="6">
        <v>90</v>
      </c>
      <c r="B93" s="6" t="s">
        <v>21</v>
      </c>
      <c r="C93" s="6" t="s">
        <v>22</v>
      </c>
      <c r="D93" s="6" t="s">
        <v>161</v>
      </c>
      <c r="E93" s="6" t="s">
        <v>197</v>
      </c>
      <c r="F93" s="6" t="s">
        <v>587</v>
      </c>
      <c r="G93" s="6" t="s">
        <v>26</v>
      </c>
      <c r="H93" s="6" t="s">
        <v>27</v>
      </c>
      <c r="I93" s="6" t="s">
        <v>588</v>
      </c>
      <c r="J93" s="6" t="s">
        <v>197</v>
      </c>
      <c r="K93" s="6" t="s">
        <v>29</v>
      </c>
      <c r="L93" s="6">
        <v>260</v>
      </c>
      <c r="M93" s="6" t="s">
        <v>30</v>
      </c>
      <c r="N93" s="6" t="s">
        <v>200</v>
      </c>
      <c r="O93" s="6" t="s">
        <v>201</v>
      </c>
      <c r="P93" s="6" t="s">
        <v>202</v>
      </c>
      <c r="Q93" s="6" t="s">
        <v>183</v>
      </c>
      <c r="R93" s="6" t="s">
        <v>589</v>
      </c>
      <c r="S93" s="6" t="s">
        <v>590</v>
      </c>
    </row>
    <row r="94" ht="48" customHeight="1" spans="1:19">
      <c r="A94" s="6">
        <v>91</v>
      </c>
      <c r="B94" s="6" t="s">
        <v>21</v>
      </c>
      <c r="C94" s="6" t="s">
        <v>22</v>
      </c>
      <c r="D94" s="6" t="s">
        <v>161</v>
      </c>
      <c r="E94" s="6" t="s">
        <v>233</v>
      </c>
      <c r="F94" s="6" t="s">
        <v>234</v>
      </c>
      <c r="G94" s="6" t="s">
        <v>26</v>
      </c>
      <c r="H94" s="6" t="s">
        <v>235</v>
      </c>
      <c r="I94" s="6" t="s">
        <v>236</v>
      </c>
      <c r="J94" s="6" t="s">
        <v>237</v>
      </c>
      <c r="K94" s="6" t="s">
        <v>29</v>
      </c>
      <c r="L94" s="6">
        <v>200</v>
      </c>
      <c r="M94" s="6" t="s">
        <v>30</v>
      </c>
      <c r="N94" s="6" t="s">
        <v>238</v>
      </c>
      <c r="O94" s="6" t="s">
        <v>239</v>
      </c>
      <c r="P94" s="6" t="s">
        <v>240</v>
      </c>
      <c r="Q94" s="6" t="s">
        <v>183</v>
      </c>
      <c r="R94" s="6" t="s">
        <v>241</v>
      </c>
      <c r="S94" s="6" t="s">
        <v>242</v>
      </c>
    </row>
    <row r="95" ht="48" customHeight="1" spans="1:19">
      <c r="A95" s="6">
        <v>92</v>
      </c>
      <c r="B95" s="6" t="s">
        <v>21</v>
      </c>
      <c r="C95" s="6" t="s">
        <v>22</v>
      </c>
      <c r="D95" s="6" t="s">
        <v>161</v>
      </c>
      <c r="E95" s="6" t="s">
        <v>233</v>
      </c>
      <c r="F95" s="6" t="s">
        <v>591</v>
      </c>
      <c r="G95" s="6" t="s">
        <v>26</v>
      </c>
      <c r="H95" s="6" t="s">
        <v>119</v>
      </c>
      <c r="I95" s="6" t="s">
        <v>592</v>
      </c>
      <c r="J95" s="6" t="s">
        <v>237</v>
      </c>
      <c r="K95" s="6" t="s">
        <v>29</v>
      </c>
      <c r="L95" s="6">
        <v>60</v>
      </c>
      <c r="M95" s="6" t="s">
        <v>30</v>
      </c>
      <c r="N95" s="6" t="s">
        <v>238</v>
      </c>
      <c r="O95" s="6" t="s">
        <v>239</v>
      </c>
      <c r="P95" s="6" t="s">
        <v>240</v>
      </c>
      <c r="Q95" s="6" t="s">
        <v>183</v>
      </c>
      <c r="R95" s="6" t="s">
        <v>593</v>
      </c>
      <c r="S95" s="6" t="s">
        <v>242</v>
      </c>
    </row>
    <row r="96" ht="48" customHeight="1" spans="1:19">
      <c r="A96" s="6">
        <v>93</v>
      </c>
      <c r="B96" s="6" t="s">
        <v>21</v>
      </c>
      <c r="C96" s="6" t="s">
        <v>22</v>
      </c>
      <c r="D96" s="6" t="s">
        <v>161</v>
      </c>
      <c r="E96" s="6" t="s">
        <v>233</v>
      </c>
      <c r="F96" s="6" t="s">
        <v>594</v>
      </c>
      <c r="G96" s="6" t="s">
        <v>26</v>
      </c>
      <c r="H96" s="6" t="s">
        <v>119</v>
      </c>
      <c r="I96" s="6" t="s">
        <v>595</v>
      </c>
      <c r="J96" s="6" t="s">
        <v>237</v>
      </c>
      <c r="K96" s="6" t="s">
        <v>29</v>
      </c>
      <c r="L96" s="6">
        <v>150</v>
      </c>
      <c r="M96" s="6" t="s">
        <v>30</v>
      </c>
      <c r="N96" s="6" t="s">
        <v>238</v>
      </c>
      <c r="O96" s="6" t="s">
        <v>239</v>
      </c>
      <c r="P96" s="6" t="s">
        <v>240</v>
      </c>
      <c r="Q96" s="6" t="s">
        <v>183</v>
      </c>
      <c r="R96" s="6" t="s">
        <v>596</v>
      </c>
      <c r="S96" s="6" t="s">
        <v>242</v>
      </c>
    </row>
    <row r="97" ht="48" customHeight="1" spans="1:19">
      <c r="A97" s="6">
        <v>94</v>
      </c>
      <c r="B97" s="6" t="s">
        <v>21</v>
      </c>
      <c r="C97" s="6" t="s">
        <v>22</v>
      </c>
      <c r="D97" s="6" t="s">
        <v>161</v>
      </c>
      <c r="E97" s="6" t="s">
        <v>597</v>
      </c>
      <c r="F97" s="6" t="s">
        <v>93</v>
      </c>
      <c r="G97" s="6" t="s">
        <v>26</v>
      </c>
      <c r="H97" s="6" t="s">
        <v>27</v>
      </c>
      <c r="I97" s="6" t="s">
        <v>598</v>
      </c>
      <c r="J97" s="6" t="s">
        <v>597</v>
      </c>
      <c r="K97" s="6" t="s">
        <v>29</v>
      </c>
      <c r="L97" s="6">
        <v>100</v>
      </c>
      <c r="M97" s="6" t="s">
        <v>30</v>
      </c>
      <c r="N97" s="6" t="s">
        <v>599</v>
      </c>
      <c r="O97" s="6" t="s">
        <v>600</v>
      </c>
      <c r="P97" s="6" t="s">
        <v>65</v>
      </c>
      <c r="Q97" s="6" t="s">
        <v>34</v>
      </c>
      <c r="R97" s="6" t="s">
        <v>601</v>
      </c>
      <c r="S97" s="6" t="s">
        <v>602</v>
      </c>
    </row>
    <row r="98" ht="48" customHeight="1" spans="1:19">
      <c r="A98" s="6">
        <v>95</v>
      </c>
      <c r="B98" s="6" t="s">
        <v>21</v>
      </c>
      <c r="C98" s="6" t="s">
        <v>22</v>
      </c>
      <c r="D98" s="6" t="s">
        <v>161</v>
      </c>
      <c r="E98" s="6" t="s">
        <v>225</v>
      </c>
      <c r="F98" s="6" t="s">
        <v>603</v>
      </c>
      <c r="G98" s="6" t="s">
        <v>26</v>
      </c>
      <c r="H98" s="6" t="s">
        <v>27</v>
      </c>
      <c r="I98" s="6" t="s">
        <v>604</v>
      </c>
      <c r="J98" s="6" t="s">
        <v>225</v>
      </c>
      <c r="K98" s="6" t="s">
        <v>29</v>
      </c>
      <c r="L98" s="6">
        <v>150</v>
      </c>
      <c r="M98" s="6" t="s">
        <v>30</v>
      </c>
      <c r="N98" s="6" t="s">
        <v>228</v>
      </c>
      <c r="O98" s="6" t="s">
        <v>229</v>
      </c>
      <c r="P98" s="6" t="s">
        <v>230</v>
      </c>
      <c r="Q98" s="6" t="s">
        <v>183</v>
      </c>
      <c r="R98" s="6" t="s">
        <v>605</v>
      </c>
      <c r="S98" s="6" t="s">
        <v>232</v>
      </c>
    </row>
    <row r="99" ht="48" customHeight="1" spans="1:19">
      <c r="A99" s="6">
        <v>96</v>
      </c>
      <c r="B99" s="6" t="s">
        <v>21</v>
      </c>
      <c r="C99" s="6" t="s">
        <v>22</v>
      </c>
      <c r="D99" s="6" t="s">
        <v>378</v>
      </c>
      <c r="E99" s="6" t="s">
        <v>396</v>
      </c>
      <c r="F99" s="6" t="s">
        <v>606</v>
      </c>
      <c r="G99" s="6" t="s">
        <v>26</v>
      </c>
      <c r="H99" s="6" t="s">
        <v>27</v>
      </c>
      <c r="I99" s="6" t="s">
        <v>607</v>
      </c>
      <c r="J99" s="6" t="s">
        <v>396</v>
      </c>
      <c r="K99" s="6" t="s">
        <v>29</v>
      </c>
      <c r="L99" s="6">
        <v>50</v>
      </c>
      <c r="M99" s="6" t="s">
        <v>30</v>
      </c>
      <c r="N99" s="6" t="s">
        <v>399</v>
      </c>
      <c r="O99" s="6" t="s">
        <v>400</v>
      </c>
      <c r="P99" s="6" t="s">
        <v>401</v>
      </c>
      <c r="Q99" s="6" t="s">
        <v>34</v>
      </c>
      <c r="R99" s="6" t="s">
        <v>608</v>
      </c>
      <c r="S99" s="6" t="s">
        <v>609</v>
      </c>
    </row>
    <row r="100" ht="48" customHeight="1" spans="1:19">
      <c r="A100" s="6">
        <v>97</v>
      </c>
      <c r="B100" s="6" t="s">
        <v>21</v>
      </c>
      <c r="C100" s="6" t="s">
        <v>22</v>
      </c>
      <c r="D100" s="6" t="s">
        <v>378</v>
      </c>
      <c r="E100" s="6" t="s">
        <v>610</v>
      </c>
      <c r="F100" s="6" t="s">
        <v>611</v>
      </c>
      <c r="G100" s="6" t="s">
        <v>26</v>
      </c>
      <c r="H100" s="6" t="s">
        <v>27</v>
      </c>
      <c r="I100" s="6" t="s">
        <v>612</v>
      </c>
      <c r="J100" s="6" t="s">
        <v>613</v>
      </c>
      <c r="K100" s="6" t="s">
        <v>29</v>
      </c>
      <c r="L100" s="6">
        <v>80</v>
      </c>
      <c r="M100" s="6" t="s">
        <v>30</v>
      </c>
      <c r="N100" s="6" t="s">
        <v>614</v>
      </c>
      <c r="O100" s="6" t="s">
        <v>615</v>
      </c>
      <c r="P100" s="6" t="s">
        <v>367</v>
      </c>
      <c r="Q100" s="6" t="s">
        <v>34</v>
      </c>
      <c r="R100" s="6" t="s">
        <v>616</v>
      </c>
      <c r="S100" s="6" t="s">
        <v>617</v>
      </c>
    </row>
    <row r="101" ht="48" customHeight="1" spans="1:19">
      <c r="A101" s="6">
        <v>98</v>
      </c>
      <c r="B101" s="6" t="s">
        <v>21</v>
      </c>
      <c r="C101" s="6" t="s">
        <v>22</v>
      </c>
      <c r="D101" s="6" t="s">
        <v>23</v>
      </c>
      <c r="E101" s="6" t="s">
        <v>618</v>
      </c>
      <c r="F101" s="6" t="s">
        <v>619</v>
      </c>
      <c r="G101" s="6" t="s">
        <v>26</v>
      </c>
      <c r="H101" s="6" t="s">
        <v>27</v>
      </c>
      <c r="I101" s="6" t="s">
        <v>28</v>
      </c>
      <c r="J101" s="6" t="s">
        <v>618</v>
      </c>
      <c r="K101" s="6" t="s">
        <v>29</v>
      </c>
      <c r="L101" s="6">
        <v>175</v>
      </c>
      <c r="M101" s="6" t="s">
        <v>30</v>
      </c>
      <c r="N101" s="6" t="s">
        <v>620</v>
      </c>
      <c r="O101" s="6" t="s">
        <v>621</v>
      </c>
      <c r="P101" s="6" t="s">
        <v>33</v>
      </c>
      <c r="Q101" s="6" t="s">
        <v>34</v>
      </c>
      <c r="R101" s="6" t="s">
        <v>622</v>
      </c>
      <c r="S101" s="6" t="s">
        <v>623</v>
      </c>
    </row>
    <row r="102" ht="48" customHeight="1" spans="1:19">
      <c r="A102" s="6">
        <v>99</v>
      </c>
      <c r="B102" s="6" t="s">
        <v>21</v>
      </c>
      <c r="C102" s="6" t="s">
        <v>22</v>
      </c>
      <c r="D102" s="6" t="s">
        <v>23</v>
      </c>
      <c r="E102" s="6" t="s">
        <v>624</v>
      </c>
      <c r="F102" s="6" t="s">
        <v>625</v>
      </c>
      <c r="G102" s="6" t="s">
        <v>26</v>
      </c>
      <c r="H102" s="6" t="s">
        <v>626</v>
      </c>
      <c r="I102" s="6" t="s">
        <v>627</v>
      </c>
      <c r="J102" s="6" t="s">
        <v>624</v>
      </c>
      <c r="K102" s="6" t="s">
        <v>29</v>
      </c>
      <c r="L102" s="6">
        <v>500</v>
      </c>
      <c r="M102" s="6" t="s">
        <v>30</v>
      </c>
      <c r="N102" s="6" t="s">
        <v>628</v>
      </c>
      <c r="O102" s="6" t="s">
        <v>629</v>
      </c>
      <c r="P102" s="6" t="s">
        <v>150</v>
      </c>
      <c r="Q102" s="6" t="s">
        <v>34</v>
      </c>
      <c r="R102" s="6" t="s">
        <v>630</v>
      </c>
      <c r="S102" s="6" t="s">
        <v>631</v>
      </c>
    </row>
    <row r="103" ht="48" customHeight="1" spans="1:19">
      <c r="A103" s="6">
        <v>100</v>
      </c>
      <c r="B103" s="6" t="s">
        <v>21</v>
      </c>
      <c r="C103" s="6" t="s">
        <v>22</v>
      </c>
      <c r="D103" s="6" t="s">
        <v>23</v>
      </c>
      <c r="E103" s="6" t="s">
        <v>632</v>
      </c>
      <c r="F103" s="6" t="s">
        <v>633</v>
      </c>
      <c r="G103" s="6" t="s">
        <v>26</v>
      </c>
      <c r="H103" s="6" t="s">
        <v>27</v>
      </c>
      <c r="I103" s="6" t="s">
        <v>634</v>
      </c>
      <c r="J103" s="6" t="s">
        <v>632</v>
      </c>
      <c r="K103" s="6" t="s">
        <v>29</v>
      </c>
      <c r="L103" s="6">
        <v>200</v>
      </c>
      <c r="M103" s="6" t="s">
        <v>30</v>
      </c>
      <c r="N103" s="6" t="s">
        <v>635</v>
      </c>
      <c r="O103" s="6" t="s">
        <v>636</v>
      </c>
      <c r="P103" s="6" t="s">
        <v>115</v>
      </c>
      <c r="Q103" s="6" t="s">
        <v>34</v>
      </c>
      <c r="R103" s="6" t="s">
        <v>637</v>
      </c>
      <c r="S103" s="6" t="s">
        <v>61</v>
      </c>
    </row>
    <row r="104" ht="48" customHeight="1" spans="1:19">
      <c r="A104" s="6">
        <v>101</v>
      </c>
      <c r="B104" s="6" t="s">
        <v>21</v>
      </c>
      <c r="C104" s="6" t="s">
        <v>22</v>
      </c>
      <c r="D104" s="6" t="s">
        <v>429</v>
      </c>
      <c r="E104" s="6" t="s">
        <v>441</v>
      </c>
      <c r="F104" s="6" t="s">
        <v>638</v>
      </c>
      <c r="G104" s="6" t="s">
        <v>26</v>
      </c>
      <c r="H104" s="6" t="s">
        <v>27</v>
      </c>
      <c r="I104" s="6" t="s">
        <v>639</v>
      </c>
      <c r="J104" s="6" t="s">
        <v>441</v>
      </c>
      <c r="K104" s="6" t="s">
        <v>29</v>
      </c>
      <c r="L104" s="6">
        <v>300</v>
      </c>
      <c r="M104" s="6" t="s">
        <v>30</v>
      </c>
      <c r="N104" s="6" t="s">
        <v>444</v>
      </c>
      <c r="O104" s="6" t="s">
        <v>445</v>
      </c>
      <c r="P104" s="6" t="s">
        <v>446</v>
      </c>
      <c r="Q104" s="6" t="s">
        <v>34</v>
      </c>
      <c r="R104" s="6" t="s">
        <v>640</v>
      </c>
      <c r="S104" s="6" t="s">
        <v>61</v>
      </c>
    </row>
    <row r="105" ht="48" customHeight="1" spans="1:19">
      <c r="A105" s="6">
        <v>102</v>
      </c>
      <c r="B105" s="6" t="s">
        <v>21</v>
      </c>
      <c r="C105" s="6" t="s">
        <v>22</v>
      </c>
      <c r="D105" s="6" t="s">
        <v>429</v>
      </c>
      <c r="E105" s="6" t="s">
        <v>441</v>
      </c>
      <c r="F105" s="6" t="s">
        <v>641</v>
      </c>
      <c r="G105" s="6" t="s">
        <v>26</v>
      </c>
      <c r="H105" s="6" t="s">
        <v>119</v>
      </c>
      <c r="I105" s="6" t="s">
        <v>642</v>
      </c>
      <c r="J105" s="6" t="s">
        <v>441</v>
      </c>
      <c r="K105" s="6" t="s">
        <v>29</v>
      </c>
      <c r="L105" s="6">
        <v>400</v>
      </c>
      <c r="M105" s="6" t="s">
        <v>30</v>
      </c>
      <c r="N105" s="6" t="s">
        <v>444</v>
      </c>
      <c r="O105" s="6" t="s">
        <v>445</v>
      </c>
      <c r="P105" s="6" t="s">
        <v>446</v>
      </c>
      <c r="Q105" s="6" t="s">
        <v>34</v>
      </c>
      <c r="R105" s="6" t="s">
        <v>643</v>
      </c>
      <c r="S105" s="6" t="s">
        <v>61</v>
      </c>
    </row>
    <row r="106" ht="48" customHeight="1" spans="1:19">
      <c r="A106" s="6">
        <v>103</v>
      </c>
      <c r="B106" s="6" t="s">
        <v>21</v>
      </c>
      <c r="C106" s="6" t="s">
        <v>22</v>
      </c>
      <c r="D106" s="6" t="s">
        <v>429</v>
      </c>
      <c r="E106" s="6" t="s">
        <v>441</v>
      </c>
      <c r="F106" s="6" t="s">
        <v>644</v>
      </c>
      <c r="G106" s="6" t="s">
        <v>26</v>
      </c>
      <c r="H106" s="6" t="s">
        <v>27</v>
      </c>
      <c r="I106" s="6" t="s">
        <v>645</v>
      </c>
      <c r="J106" s="6" t="s">
        <v>441</v>
      </c>
      <c r="K106" s="6" t="s">
        <v>29</v>
      </c>
      <c r="L106" s="6">
        <v>380</v>
      </c>
      <c r="M106" s="6" t="s">
        <v>30</v>
      </c>
      <c r="N106" s="6" t="s">
        <v>444</v>
      </c>
      <c r="O106" s="6" t="s">
        <v>445</v>
      </c>
      <c r="P106" s="6" t="s">
        <v>446</v>
      </c>
      <c r="Q106" s="6" t="s">
        <v>34</v>
      </c>
      <c r="R106" s="6" t="s">
        <v>646</v>
      </c>
      <c r="S106" s="6" t="s">
        <v>61</v>
      </c>
    </row>
    <row r="107" ht="48" customHeight="1" spans="1:19">
      <c r="A107" s="6">
        <v>104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ht="48" customHeight="1" spans="1:19">
      <c r="A108" s="6">
        <v>105</v>
      </c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ht="48" customHeight="1" spans="1:19">
      <c r="A109" s="7">
        <v>106</v>
      </c>
      <c r="B109" s="7" t="s">
        <v>454</v>
      </c>
      <c r="C109" s="7"/>
      <c r="D109" s="7"/>
      <c r="E109" s="7"/>
      <c r="F109" s="7"/>
      <c r="G109" s="7"/>
      <c r="H109" s="7"/>
      <c r="I109" s="7"/>
      <c r="J109" s="7"/>
      <c r="K109" s="7"/>
      <c r="L109" s="7">
        <f>SUBTOTAL(9,L4:L108)</f>
        <v>30720.54</v>
      </c>
      <c r="M109" s="7"/>
      <c r="N109" s="7"/>
      <c r="O109" s="7"/>
      <c r="P109" s="7"/>
      <c r="Q109" s="7"/>
      <c r="R109" s="7"/>
      <c r="S109" s="7"/>
    </row>
  </sheetData>
  <autoFilter ref="A3:S108">
    <filterColumn colId="6">
      <customFilters>
        <customFilter operator="equal" val="产业项目"/>
      </customFilters>
    </filterColumn>
    <extLst/>
  </autoFilter>
  <sortState ref="A4:A106">
    <sortCondition ref="A4"/>
  </sortState>
  <mergeCells count="2">
    <mergeCell ref="A1:S1"/>
    <mergeCell ref="A2:S2"/>
  </mergeCells>
  <pageMargins left="0.66875" right="0.629861111111111" top="0.75" bottom="0.75" header="0.3" footer="0.3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2023-05-11T00:57:00Z</dcterms:created>
  <dcterms:modified xsi:type="dcterms:W3CDTF">2024-12-27T04:32:24Z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63A0D4692098428B9BAB7DC8341B8385_13</vt:lpwstr>
  </property>
  <property fmtid="{D5CDD505-2E9C-101B-9397-08002B2CF9AE}" pid="3" name="KSOProductBuildVer">
    <vt:lpwstr>2052-11.1.0.9021</vt:lpwstr>
  </property>
</Properties>
</file>